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 Council Materials\2022-2023\2.9.23\"/>
    </mc:Choice>
  </mc:AlternateContent>
  <xr:revisionPtr revIDLastSave="0" documentId="8_{C71B80E0-908F-4562-868C-4AD19E785D01}" xr6:coauthVersionLast="47" xr6:coauthVersionMax="47" xr10:uidLastSave="{00000000-0000-0000-0000-000000000000}"/>
  <bookViews>
    <workbookView xWindow="-110" yWindow="10690" windowWidth="19420" windowHeight="12420" xr2:uid="{73B188B5-21EA-D842-A520-9FDFF26DC100}"/>
  </bookViews>
  <sheets>
    <sheet name="Committee List" sheetId="1" r:id="rId1"/>
    <sheet name="chair list" sheetId="4" r:id="rId2"/>
    <sheet name="Committee reporting schedule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9" i="1" l="1"/>
  <c r="H170" i="1"/>
  <c r="H171" i="1"/>
  <c r="H127" i="1"/>
  <c r="H128" i="1"/>
  <c r="H129" i="1"/>
  <c r="H136" i="1"/>
  <c r="H137" i="1"/>
  <c r="H140" i="1"/>
  <c r="H150" i="1"/>
  <c r="H107" i="1"/>
  <c r="H14" i="1"/>
  <c r="H74" i="1"/>
  <c r="H34" i="1"/>
  <c r="H49" i="1"/>
  <c r="H56" i="1"/>
  <c r="H110" i="1"/>
  <c r="H13" i="1"/>
  <c r="H21" i="1"/>
  <c r="H75" i="1"/>
  <c r="H73" i="1"/>
  <c r="H65" i="1"/>
  <c r="H19" i="1"/>
  <c r="H29" i="1"/>
  <c r="H2" i="1"/>
  <c r="H9" i="1"/>
  <c r="H6" i="1"/>
  <c r="H17" i="1"/>
  <c r="H8" i="1"/>
  <c r="H7" i="1"/>
  <c r="H4" i="1"/>
  <c r="H5" i="1"/>
  <c r="H10" i="1"/>
  <c r="H11" i="1"/>
  <c r="H12" i="1"/>
  <c r="H3" i="1"/>
  <c r="H18" i="1"/>
  <c r="H15" i="1"/>
  <c r="H20" i="1"/>
  <c r="H22" i="1"/>
  <c r="H23" i="1"/>
  <c r="H16" i="1"/>
  <c r="H24" i="1"/>
  <c r="H25" i="1"/>
  <c r="H27" i="1"/>
  <c r="H30" i="1"/>
  <c r="H26" i="1"/>
  <c r="H28" i="1"/>
  <c r="H33" i="1"/>
  <c r="H39" i="1"/>
  <c r="H35" i="1"/>
  <c r="H40" i="1"/>
  <c r="H36" i="1"/>
  <c r="H37" i="1"/>
  <c r="H31" i="1"/>
  <c r="H38" i="1"/>
  <c r="H41" i="1"/>
  <c r="H32" i="1"/>
  <c r="H42" i="1"/>
  <c r="H44" i="1"/>
  <c r="H45" i="1"/>
  <c r="H46" i="1"/>
  <c r="H43" i="1"/>
  <c r="H51" i="1"/>
  <c r="H48" i="1"/>
  <c r="H50" i="1"/>
  <c r="H47" i="1"/>
  <c r="H52" i="1"/>
  <c r="H55" i="1"/>
  <c r="H53" i="1"/>
  <c r="H54" i="1"/>
  <c r="H58" i="1"/>
  <c r="H57" i="1"/>
  <c r="H59" i="1"/>
  <c r="H60" i="1"/>
  <c r="H61" i="1"/>
  <c r="H62" i="1"/>
  <c r="H64" i="1"/>
  <c r="H63" i="1"/>
  <c r="H68" i="1"/>
  <c r="H67" i="1"/>
  <c r="H69" i="1"/>
  <c r="H70" i="1"/>
  <c r="H71" i="1"/>
  <c r="H72" i="1"/>
  <c r="H66" i="1"/>
  <c r="H76" i="1"/>
  <c r="H78" i="1"/>
  <c r="H79" i="1"/>
  <c r="H77" i="1"/>
  <c r="H80" i="1"/>
  <c r="H81" i="1"/>
  <c r="H82" i="1"/>
  <c r="H83" i="1"/>
  <c r="H94" i="1"/>
  <c r="H85" i="1"/>
  <c r="H97" i="1"/>
  <c r="H86" i="1"/>
  <c r="H87" i="1"/>
  <c r="H95" i="1"/>
  <c r="H88" i="1"/>
  <c r="H84" i="1"/>
  <c r="H89" i="1"/>
  <c r="H90" i="1"/>
  <c r="H91" i="1"/>
  <c r="H92" i="1"/>
  <c r="H96" i="1"/>
  <c r="H93" i="1"/>
  <c r="H98" i="1"/>
  <c r="H100" i="1"/>
  <c r="H101" i="1"/>
  <c r="H99" i="1"/>
  <c r="H103" i="1"/>
  <c r="H102" i="1"/>
  <c r="H104" i="1"/>
  <c r="H105" i="1"/>
  <c r="H109" i="1"/>
  <c r="H106" i="1"/>
  <c r="H113" i="1"/>
  <c r="H108" i="1"/>
  <c r="H111" i="1"/>
  <c r="H112" i="1"/>
  <c r="H121" i="1"/>
  <c r="H114" i="1"/>
  <c r="H117" i="1"/>
  <c r="H116" i="1"/>
  <c r="H118" i="1"/>
  <c r="H119" i="1"/>
  <c r="H120" i="1"/>
  <c r="H115" i="1"/>
  <c r="H122" i="1"/>
  <c r="H123" i="1"/>
  <c r="H124" i="1"/>
  <c r="H125" i="1"/>
  <c r="H126" i="1"/>
  <c r="H130" i="1"/>
  <c r="H141" i="1"/>
  <c r="H131" i="1"/>
  <c r="H134" i="1"/>
  <c r="H133" i="1"/>
  <c r="H135" i="1"/>
  <c r="H148" i="1"/>
  <c r="H138" i="1"/>
  <c r="H139" i="1"/>
  <c r="H132" i="1"/>
  <c r="H142" i="1"/>
  <c r="H143" i="1"/>
  <c r="H144" i="1"/>
  <c r="H145" i="1"/>
  <c r="H146" i="1"/>
  <c r="H147" i="1"/>
  <c r="H149" i="1"/>
  <c r="H151" i="1"/>
  <c r="H152" i="1"/>
  <c r="H155" i="1"/>
  <c r="H154" i="1"/>
  <c r="H153" i="1"/>
  <c r="H163" i="1"/>
  <c r="H156" i="1"/>
  <c r="H159" i="1"/>
  <c r="H158" i="1"/>
  <c r="H160" i="1"/>
  <c r="H161" i="1"/>
  <c r="H162" i="1"/>
  <c r="H157" i="1"/>
  <c r="H164" i="1"/>
  <c r="H165" i="1"/>
  <c r="H166" i="1"/>
  <c r="H167" i="1"/>
  <c r="H168" i="1"/>
  <c r="H172" i="1"/>
  <c r="H173" i="1"/>
  <c r="H174" i="1"/>
  <c r="H175" i="1"/>
  <c r="H176" i="1"/>
  <c r="H177" i="1"/>
  <c r="H178" i="1"/>
  <c r="H179" i="1"/>
  <c r="H180" i="1"/>
  <c r="H181" i="1"/>
  <c r="H182" i="1"/>
  <c r="H184" i="1"/>
  <c r="H183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</calcChain>
</file>

<file path=xl/sharedStrings.xml><?xml version="1.0" encoding="utf-8"?>
<sst xmlns="http://schemas.openxmlformats.org/spreadsheetml/2006/main" count="1468" uniqueCount="358">
  <si>
    <t>KU Committee</t>
  </si>
  <si>
    <t>Members</t>
  </si>
  <si>
    <t>RC?</t>
  </si>
  <si>
    <t>Role</t>
  </si>
  <si>
    <t>Emails</t>
  </si>
  <si>
    <t>Dept.</t>
  </si>
  <si>
    <t>College</t>
  </si>
  <si>
    <t># of Committees</t>
  </si>
  <si>
    <t>Academic Concerns</t>
  </si>
  <si>
    <t>Marlene Fares*</t>
  </si>
  <si>
    <t>Y</t>
  </si>
  <si>
    <t>Chair</t>
  </si>
  <si>
    <t>fares@kutztown.edu</t>
  </si>
  <si>
    <t>Academic Enrichment</t>
  </si>
  <si>
    <t>ACA</t>
  </si>
  <si>
    <t>Amy Lynch-Biniek*</t>
  </si>
  <si>
    <t>Regular Member</t>
  </si>
  <si>
    <t>lynchbin@kutztown.edu</t>
  </si>
  <si>
    <t>English</t>
  </si>
  <si>
    <t>CLAS</t>
  </si>
  <si>
    <t>Christopher Harris*</t>
  </si>
  <si>
    <t>harris@kutztown.edu</t>
  </si>
  <si>
    <t>Social Work</t>
  </si>
  <si>
    <t>Colin Bolger</t>
  </si>
  <si>
    <t>bolger@kutztown.edu</t>
  </si>
  <si>
    <t>Criminal Justice</t>
  </si>
  <si>
    <t>Dale Parson*</t>
  </si>
  <si>
    <t>parson@kutztown.edu</t>
  </si>
  <si>
    <t>Computer Science&amp;Information Technology</t>
  </si>
  <si>
    <t>Darren Achey*</t>
  </si>
  <si>
    <t>achey@kutztown.edu</t>
  </si>
  <si>
    <t>Physical Sciences</t>
  </si>
  <si>
    <t>Joseph Jedwab*</t>
  </si>
  <si>
    <t>jedwab@kutztown.edu</t>
  </si>
  <si>
    <t>Philosophy &amp; Government</t>
  </si>
  <si>
    <t>Julia Hovanec*</t>
  </si>
  <si>
    <t>hovanec@kutztown.edu</t>
  </si>
  <si>
    <t>Art Education</t>
  </si>
  <si>
    <t>VPA</t>
  </si>
  <si>
    <t>Kate Clair</t>
  </si>
  <si>
    <t>clair@kutztown.edu</t>
  </si>
  <si>
    <t>Art &amp; Design</t>
  </si>
  <si>
    <t>Matt Stone*</t>
  </si>
  <si>
    <t>stone@kutztown.edu</t>
  </si>
  <si>
    <t>Biology</t>
  </si>
  <si>
    <t>Moira Conway</t>
  </si>
  <si>
    <t>conway@kutztown.edu</t>
  </si>
  <si>
    <t>Geography</t>
  </si>
  <si>
    <t>Rolf Mayrhofer*</t>
  </si>
  <si>
    <t>mayrhof@kutztown.edu</t>
  </si>
  <si>
    <t>Valerie Trollinger*</t>
  </si>
  <si>
    <t>trolling@kutztown.edu</t>
  </si>
  <si>
    <t>Music</t>
  </si>
  <si>
    <t>Adjunct Faculty</t>
  </si>
  <si>
    <t>Diana Elliott*</t>
  </si>
  <si>
    <t>Co-Chair</t>
  </si>
  <si>
    <t>elliott@kutztown.edu</t>
  </si>
  <si>
    <t>Counselor Education &amp; Student Affairs</t>
  </si>
  <si>
    <t>COE</t>
  </si>
  <si>
    <t>Robert Kilker*</t>
  </si>
  <si>
    <t>kilker@kutztown.edu</t>
  </si>
  <si>
    <t>Dannell Maclwraith</t>
  </si>
  <si>
    <t>macilwraith@kutztown.edu</t>
  </si>
  <si>
    <t>Hank Alviani*</t>
  </si>
  <si>
    <t>alviani@kutztown.edu</t>
  </si>
  <si>
    <t>John Botzum</t>
  </si>
  <si>
    <t>botzum@kutztown.edu</t>
  </si>
  <si>
    <t>Mathematics</t>
  </si>
  <si>
    <t>Kathleen Stanfa*</t>
  </si>
  <si>
    <t>stanfa@kutztown.edu</t>
  </si>
  <si>
    <t>Special Education</t>
  </si>
  <si>
    <t>Michael Covello*</t>
  </si>
  <si>
    <t>covello@kutztown.edu</t>
  </si>
  <si>
    <t>Roseanne Perkins</t>
  </si>
  <si>
    <t>rperkins@kutztown.edu</t>
  </si>
  <si>
    <t>Elementary Education</t>
  </si>
  <si>
    <t>Tim Seip*</t>
  </si>
  <si>
    <t>seip@kutztown.edu</t>
  </si>
  <si>
    <t>Athletic Concerns</t>
  </si>
  <si>
    <t>Renee Hellert*</t>
  </si>
  <si>
    <t>Athletic Director</t>
  </si>
  <si>
    <t>hellert@kutstown.edu</t>
  </si>
  <si>
    <t>Intercollegiate Athletic Services</t>
  </si>
  <si>
    <t>Holly Gruber*</t>
  </si>
  <si>
    <t>hgruber@kutztown.edu</t>
  </si>
  <si>
    <t>Sports Medicine</t>
  </si>
  <si>
    <t>Thomas York</t>
  </si>
  <si>
    <t>Coach Member</t>
  </si>
  <si>
    <t>tyork@kutztown.edu</t>
  </si>
  <si>
    <t>Brooks Emerick*</t>
  </si>
  <si>
    <t>bemerick@kutztown.edu</t>
  </si>
  <si>
    <t>Jason Lanter*</t>
  </si>
  <si>
    <t>lanter@kutztown.edu</t>
  </si>
  <si>
    <t>Psychology</t>
  </si>
  <si>
    <t>Black Faculty Liaison</t>
  </si>
  <si>
    <t>James Jackson</t>
  </si>
  <si>
    <t>BFC liason to APSCUF</t>
  </si>
  <si>
    <t>jackson@kutztown.edu</t>
  </si>
  <si>
    <t>Thomas Robinson*</t>
  </si>
  <si>
    <t>robinson@kutztown.edu</t>
  </si>
  <si>
    <t>Arthur Garrison</t>
  </si>
  <si>
    <t>garrison@kutztown.edu</t>
  </si>
  <si>
    <t>Brenda Muzeta</t>
  </si>
  <si>
    <t>muzeta@kutztown.edu</t>
  </si>
  <si>
    <t>Secondary Education</t>
  </si>
  <si>
    <t>Deborah Johnson</t>
  </si>
  <si>
    <t>dejohnso@kutztown.edu</t>
  </si>
  <si>
    <t>James Rose</t>
  </si>
  <si>
    <t>rose@kutztown.edu</t>
  </si>
  <si>
    <t>Lindsey Runell</t>
  </si>
  <si>
    <t>runell@kutztown.edu</t>
  </si>
  <si>
    <t>Michelle Vaughn</t>
  </si>
  <si>
    <t>vaughn@kutztown.edu</t>
  </si>
  <si>
    <t>Sport Management</t>
  </si>
  <si>
    <t>COB</t>
  </si>
  <si>
    <t>Amber Pabon</t>
  </si>
  <si>
    <t>Secretary</t>
  </si>
  <si>
    <t>pabon@kutztown.edu</t>
  </si>
  <si>
    <t>Treasurer</t>
  </si>
  <si>
    <t>Pietro Toggia</t>
  </si>
  <si>
    <t>Vice President</t>
  </si>
  <si>
    <t>toggia@kutztown.edu</t>
  </si>
  <si>
    <t>Budget</t>
  </si>
  <si>
    <t>Anke Walz*</t>
  </si>
  <si>
    <t>walz@kutztown.edu</t>
  </si>
  <si>
    <t>Deborah Duenyas</t>
  </si>
  <si>
    <t>duenyas@kuzttown.edu</t>
  </si>
  <si>
    <t>Mario Cardozo</t>
  </si>
  <si>
    <t>Cardozo@kutztown.edu</t>
  </si>
  <si>
    <t>Norman Sigmond*</t>
  </si>
  <si>
    <t>sigmond@kutztown.edu</t>
  </si>
  <si>
    <t>Bylaws</t>
  </si>
  <si>
    <t>Judith O'Connell-Lawes*</t>
  </si>
  <si>
    <t>lawes@kutztown.edu</t>
  </si>
  <si>
    <t>Lisa Frye*</t>
  </si>
  <si>
    <t>frye@kutztown.edu</t>
  </si>
  <si>
    <t>Bill Donner*</t>
  </si>
  <si>
    <t>donner@kutztown.edu</t>
  </si>
  <si>
    <t>Anthropology &amp; Sociology</t>
  </si>
  <si>
    <t>Michael A. Davis</t>
  </si>
  <si>
    <t>midavis@kutztown.edu</t>
  </si>
  <si>
    <t>CAP/CAP Steering</t>
  </si>
  <si>
    <t>CAP Member</t>
  </si>
  <si>
    <t>Glenn Richardson</t>
  </si>
  <si>
    <t>richards@kutztown.edu</t>
  </si>
  <si>
    <t>Coaches Committee</t>
  </si>
  <si>
    <t>Tim Flannery</t>
  </si>
  <si>
    <t>Coach President</t>
  </si>
  <si>
    <t>flannery@kutztown.edu</t>
  </si>
  <si>
    <t>Wyatt Pauley</t>
  </si>
  <si>
    <t>wpauley@kutztown.edu</t>
  </si>
  <si>
    <t>Coaches Grievance</t>
  </si>
  <si>
    <t>Janet Malouf</t>
  </si>
  <si>
    <t>malouf@kutztown.edu</t>
  </si>
  <si>
    <t>Liz Parkins</t>
  </si>
  <si>
    <t>parkins@kutztown.edu</t>
  </si>
  <si>
    <t>Marci Scheuing</t>
  </si>
  <si>
    <t>scheuing@kutztown.edu</t>
  </si>
  <si>
    <t>Coaches Meet &amp; Discuss</t>
  </si>
  <si>
    <t>John Gump*</t>
  </si>
  <si>
    <t>jgump@apscuf.org</t>
  </si>
  <si>
    <t>Justin Hallman</t>
  </si>
  <si>
    <t>jhallman@kutztown.edu</t>
  </si>
  <si>
    <t>Rob Fisher</t>
  </si>
  <si>
    <t>rfisher@kutztown.edu</t>
  </si>
  <si>
    <t>Grievance</t>
  </si>
  <si>
    <t>Karen Wanamaker*</t>
  </si>
  <si>
    <t>kwanamak@kutztown.edu</t>
  </si>
  <si>
    <t>Rohrbach Library</t>
  </si>
  <si>
    <t>Ruth Perkins*</t>
  </si>
  <si>
    <t>perkins@kutztown.edu</t>
  </si>
  <si>
    <t>Amanda Morris*</t>
  </si>
  <si>
    <t>amorris@kutztown.edu</t>
  </si>
  <si>
    <t>Carol Mapes*</t>
  </si>
  <si>
    <t>mapes@kutztown.edu</t>
  </si>
  <si>
    <t>Donna Steslow</t>
  </si>
  <si>
    <t>steslow@kutztown.edu</t>
  </si>
  <si>
    <t xml:space="preserve">Business </t>
  </si>
  <si>
    <t>Emily Cripe</t>
  </si>
  <si>
    <t>cripe@kutztown.edu</t>
  </si>
  <si>
    <t>Communication Studies</t>
  </si>
  <si>
    <t>Paul Quinn</t>
  </si>
  <si>
    <t>quinn@kutztown.edu</t>
  </si>
  <si>
    <t>Tracy Keyes</t>
  </si>
  <si>
    <t>keyes@kutztown.edu</t>
  </si>
  <si>
    <t>Health &amp; Welfare</t>
  </si>
  <si>
    <t>Ju Zhou</t>
  </si>
  <si>
    <t>zhou@kutztown.edu</t>
  </si>
  <si>
    <t>Heather Ramsdale*</t>
  </si>
  <si>
    <t>ramsdale@kutztown.edu</t>
  </si>
  <si>
    <t>Jill Sober White*</t>
  </si>
  <si>
    <t>soberwhite@kutztown.edu</t>
  </si>
  <si>
    <t>Counseling &amp; Psychological Services</t>
  </si>
  <si>
    <t>Kunio Mitsuma</t>
  </si>
  <si>
    <t>mitsuma@kutztown.edu</t>
  </si>
  <si>
    <t>Ray Tumbleson*</t>
  </si>
  <si>
    <t>tumbleso@kutztown.edu</t>
  </si>
  <si>
    <t>Scott Tracy</t>
  </si>
  <si>
    <t>STRACY@KUTZTOWN.EDU</t>
  </si>
  <si>
    <t>Stephen Oross*</t>
  </si>
  <si>
    <t>oross@kutztown.edu</t>
  </si>
  <si>
    <t>International Faculty</t>
  </si>
  <si>
    <t>Mauricia John</t>
  </si>
  <si>
    <t>john@kutztown.edu</t>
  </si>
  <si>
    <t>Barth Yeboah</t>
  </si>
  <si>
    <t>yeboah@kutztown.edu</t>
  </si>
  <si>
    <t>Ko-Hsin Hsu*</t>
  </si>
  <si>
    <t>HSU@KUTZTOWN.EDU</t>
  </si>
  <si>
    <t>Kunal Das*</t>
  </si>
  <si>
    <t>das@kutztown.edu</t>
  </si>
  <si>
    <t>Mario Cardoza</t>
  </si>
  <si>
    <t>cardoza@kutztown.edu</t>
  </si>
  <si>
    <t>Michelle Savescu</t>
  </si>
  <si>
    <t>savescu@kutztown.edu</t>
  </si>
  <si>
    <t>Qian Hao</t>
  </si>
  <si>
    <t>hao@kutztown.edu</t>
  </si>
  <si>
    <t>Yuxia Qian</t>
  </si>
  <si>
    <t>qian@kutztown.edu</t>
  </si>
  <si>
    <t>Ceyhun Sunsay</t>
  </si>
  <si>
    <t>sunsay@kutztown.edu</t>
  </si>
  <si>
    <t>Marco Ehrl</t>
  </si>
  <si>
    <t>Trainee</t>
  </si>
  <si>
    <t>ehrl@kutztown.edu</t>
  </si>
  <si>
    <t>Yasoda Sharma</t>
  </si>
  <si>
    <t>sharma@kutztown.edu</t>
  </si>
  <si>
    <t>Kaoutar El Mounadi*</t>
  </si>
  <si>
    <t>Vice Chair</t>
  </si>
  <si>
    <t>elmounadi@kutztown.edu</t>
  </si>
  <si>
    <t>Latinx Faculty Caucus</t>
  </si>
  <si>
    <t>Tabetha Bernstein-Danis*</t>
  </si>
  <si>
    <t>BERNSTEIN@KUTZTOWN.EDU</t>
  </si>
  <si>
    <t>Robert Portada</t>
  </si>
  <si>
    <t>portada@kutztown.edu</t>
  </si>
  <si>
    <t>Legislative</t>
  </si>
  <si>
    <t>Chair/CAP chair ex officio</t>
  </si>
  <si>
    <t>Ed Hanna</t>
  </si>
  <si>
    <t>ehanna@kutztown.edu</t>
  </si>
  <si>
    <t>Jonathan Joy*</t>
  </si>
  <si>
    <t>joy@kutztown.edu</t>
  </si>
  <si>
    <t>Cinema, TV &amp; Media</t>
  </si>
  <si>
    <t>Meet &amp; Discuss</t>
  </si>
  <si>
    <t>Chair/VP</t>
  </si>
  <si>
    <t>Co-Chair Greivance</t>
  </si>
  <si>
    <t>Albert Fu*</t>
  </si>
  <si>
    <t>President</t>
  </si>
  <si>
    <t>afu@kutztown.edu</t>
  </si>
  <si>
    <t>Kerri Cebula</t>
  </si>
  <si>
    <t>cebula@kutztown,edu</t>
  </si>
  <si>
    <t>Mahfuzul Khondaker*</t>
  </si>
  <si>
    <t>khondake@kutztown.edu</t>
  </si>
  <si>
    <t>Membership</t>
  </si>
  <si>
    <t>Amy Kennedy*</t>
  </si>
  <si>
    <t>akennedy@kutztown.edu</t>
  </si>
  <si>
    <t>Mary Rita Weller*</t>
  </si>
  <si>
    <t>weller@kutztown.edu</t>
  </si>
  <si>
    <t>Brandon Krieg*</t>
  </si>
  <si>
    <t>krieg@kutztown.edu</t>
  </si>
  <si>
    <t>Carol Haney-Watson*</t>
  </si>
  <si>
    <t>watson@kutztown.edu</t>
  </si>
  <si>
    <t>Christopher Weiler*</t>
  </si>
  <si>
    <t>cweiler@kutztown.edu</t>
  </si>
  <si>
    <t>Kevin Mahoney</t>
  </si>
  <si>
    <t>mahoney@kutztown.edu</t>
  </si>
  <si>
    <t>hsu@kutztown.edu</t>
  </si>
  <si>
    <t>FARES@kutztown.edu</t>
  </si>
  <si>
    <t>Mathias Le Bossé*</t>
  </si>
  <si>
    <t>lebosse@kutztown.edu</t>
  </si>
  <si>
    <t>Michael Downing</t>
  </si>
  <si>
    <t>downing@kutztown.edu</t>
  </si>
  <si>
    <t>Peg Speirs*</t>
  </si>
  <si>
    <t>speirs@kutztown.edu</t>
  </si>
  <si>
    <t>Steve Schnell</t>
  </si>
  <si>
    <t>schnell@kutztown.edu</t>
  </si>
  <si>
    <t>Liaoliao Li</t>
  </si>
  <si>
    <t>lli@kutztown.edu</t>
  </si>
  <si>
    <t>Janna Gregonis</t>
  </si>
  <si>
    <t>gregonis@kutztown.edu</t>
  </si>
  <si>
    <t>Will Jefferson</t>
  </si>
  <si>
    <t>wjeffers@kutztown.edu</t>
  </si>
  <si>
    <t>Mobilization</t>
  </si>
  <si>
    <t>VP- ex officio</t>
  </si>
  <si>
    <t>Nominations</t>
  </si>
  <si>
    <t>Kristin Bremer</t>
  </si>
  <si>
    <t>bremer@kutztown.edu</t>
  </si>
  <si>
    <t>Bobby Portada</t>
  </si>
  <si>
    <t>Greg Hanson*</t>
  </si>
  <si>
    <t>hanson@kutztown.edu</t>
  </si>
  <si>
    <t>Modern Languages</t>
  </si>
  <si>
    <t>Jessica Robinson*</t>
  </si>
  <si>
    <t>jrobinson@kutztown.edu</t>
  </si>
  <si>
    <t>sharma@kuzttown.edu</t>
  </si>
  <si>
    <t>Public Relations</t>
  </si>
  <si>
    <t>Brandon Krieg</t>
  </si>
  <si>
    <t>Social Justice</t>
  </si>
  <si>
    <t>Christine Saidi</t>
  </si>
  <si>
    <t>saidi@kutztown.edu</t>
  </si>
  <si>
    <t>History</t>
  </si>
  <si>
    <t>Christopher Bloh*</t>
  </si>
  <si>
    <t>bloh@kutztown.edu</t>
  </si>
  <si>
    <t>Jennifer Suwak*</t>
  </si>
  <si>
    <t>suwak@kutztown.edu</t>
  </si>
  <si>
    <t>cardozo@kutztown.edu</t>
  </si>
  <si>
    <t>Mark Wolfmeyer*</t>
  </si>
  <si>
    <t>wolfmeyer@kutztown.edu</t>
  </si>
  <si>
    <t>Richard Heineman</t>
  </si>
  <si>
    <t>heineman@kutztown.edu</t>
  </si>
  <si>
    <t>bernstein@kutztown.edu</t>
  </si>
  <si>
    <t>Student Liaison</t>
  </si>
  <si>
    <t>Andrew Mashintonio</t>
  </si>
  <si>
    <t>mashinto@kutztown.edu</t>
  </si>
  <si>
    <t>Alex Hernandez</t>
  </si>
  <si>
    <t>ahernandez@kutztown.edu</t>
  </si>
  <si>
    <t>Eric Johnson*</t>
  </si>
  <si>
    <t>ejohnson@kutztown.edu</t>
  </si>
  <si>
    <t>Jason Crockett</t>
  </si>
  <si>
    <t>crockett@kutztown.edu</t>
  </si>
  <si>
    <t>Julie Palkendo</t>
  </si>
  <si>
    <t>palkendo@kutztown.edu</t>
  </si>
  <si>
    <t>Khori Newlander</t>
  </si>
  <si>
    <t>newlander@kutztown.edu</t>
  </si>
  <si>
    <t>Thomas Robinson</t>
  </si>
  <si>
    <t>John Gump</t>
  </si>
  <si>
    <t>Coach Executive Leader/State</t>
  </si>
  <si>
    <t>Committee</t>
  </si>
  <si>
    <t>State committee?</t>
  </si>
  <si>
    <t>Report date</t>
  </si>
  <si>
    <t>Rationale</t>
  </si>
  <si>
    <t>Coaches Meet &amp; Discuss - new</t>
  </si>
  <si>
    <t>N/A</t>
  </si>
  <si>
    <t>report at every meeting?</t>
  </si>
  <si>
    <t>reports at every meeting</t>
  </si>
  <si>
    <t>Sept</t>
  </si>
  <si>
    <t>report on Move In day, present plan for the AY</t>
  </si>
  <si>
    <t>Yes- will inform OM of state level meetings so can be put on agenda</t>
  </si>
  <si>
    <t>Sept &amp; Feb</t>
  </si>
  <si>
    <t>report on NFO, present plan for the AY in September, report on New faculty hired for spring, update on how plan is going</t>
  </si>
  <si>
    <t>Oct</t>
  </si>
  <si>
    <t>Report on efforts to engage new hires and returning adjuncts</t>
  </si>
  <si>
    <t>report on September LA regarding legislative activities</t>
  </si>
  <si>
    <t>Nov</t>
  </si>
  <si>
    <t>Plan for AY- is an update needed?</t>
  </si>
  <si>
    <t>Nominations &amp; Elections</t>
  </si>
  <si>
    <t xml:space="preserve">Nov &amp; April </t>
  </si>
  <si>
    <t>Report on election results, report on special election results</t>
  </si>
  <si>
    <t>Dec</t>
  </si>
  <si>
    <t>coaches hired as late as November</t>
  </si>
  <si>
    <t>CAP/CAP Steering committee</t>
  </si>
  <si>
    <t>Feb</t>
  </si>
  <si>
    <t>State CAP meets Jan</t>
  </si>
  <si>
    <t>March</t>
  </si>
  <si>
    <t>tandem w/ other social justice committees</t>
  </si>
  <si>
    <t>April and as needed</t>
  </si>
  <si>
    <t xml:space="preserve">April </t>
  </si>
  <si>
    <t>May</t>
  </si>
  <si>
    <t>Budget proposal due</t>
  </si>
  <si>
    <t>announcement of scholarship winners</t>
  </si>
  <si>
    <t>Coaches Grievance - new</t>
  </si>
  <si>
    <t>as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</si>
</sst>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2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12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i/>
      <sz val="10"/>
      <color theme="1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color rgb="FFFFC000"/>
      <name val="Arial"/>
      <family val="2"/>
    </font>
    <font>
      <b/>
      <u/>
      <sz val="9"/>
      <color rgb="FF00000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u/>
      <sz val="9"/>
      <color theme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9"/>
      <color theme="10"/>
      <name val="Arial"/>
      <family val="2"/>
    </font>
    <font>
      <sz val="9"/>
      <color theme="1"/>
      <name val="Arial"/>
      <family val="2"/>
    </font>
    <font>
      <b/>
      <u/>
      <sz val="9"/>
      <name val="Arial"/>
      <family val="2"/>
    </font>
    <font>
      <b/>
      <sz val="9"/>
      <color rgb="FF000000"/>
      <name val="Arial"/>
      <family val="2"/>
    </font>
    <font>
      <sz val="11"/>
      <color rgb="FF201F1E"/>
      <name val="Calibri"/>
      <family val="2"/>
      <scheme val="minor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u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/>
        <bgColor theme="6"/>
      </patternFill>
    </fill>
    <fill>
      <patternFill patternType="solid">
        <fgColor rgb="FFFFF2CC"/>
        <bgColor indexed="64"/>
      </patternFill>
    </fill>
  </fills>
  <borders count="3">
    <border>
      <left/>
      <right/>
      <top/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2" borderId="0" xfId="0" applyFont="1" applyFill="1"/>
    <xf numFmtId="0" fontId="21" fillId="0" borderId="0" xfId="1" applyFont="1"/>
    <xf numFmtId="0" fontId="22" fillId="0" borderId="0" xfId="0" applyFont="1"/>
    <xf numFmtId="0" fontId="22" fillId="0" borderId="0" xfId="1" applyFont="1"/>
    <xf numFmtId="0" fontId="21" fillId="0" borderId="0" xfId="1" applyFont="1" applyAlignment="1"/>
    <xf numFmtId="0" fontId="22" fillId="0" borderId="0" xfId="1" applyFont="1" applyAlignment="1"/>
    <xf numFmtId="0" fontId="23" fillId="0" borderId="0" xfId="1" applyFont="1" applyAlignment="1"/>
    <xf numFmtId="0" fontId="21" fillId="0" borderId="0" xfId="1" applyFont="1" applyFill="1" applyAlignment="1"/>
    <xf numFmtId="0" fontId="23" fillId="0" borderId="0" xfId="0" applyFont="1"/>
    <xf numFmtId="0" fontId="24" fillId="0" borderId="0" xfId="1" applyFont="1"/>
    <xf numFmtId="0" fontId="22" fillId="2" borderId="0" xfId="0" applyFont="1" applyFill="1"/>
    <xf numFmtId="0" fontId="23" fillId="0" borderId="0" xfId="1" applyFont="1"/>
    <xf numFmtId="0" fontId="22" fillId="0" borderId="0" xfId="1" applyFont="1" applyFill="1" applyAlignment="1"/>
    <xf numFmtId="0" fontId="25" fillId="0" borderId="0" xfId="0" applyFont="1"/>
    <xf numFmtId="0" fontId="23" fillId="0" borderId="0" xfId="1" applyFont="1" applyFill="1" applyAlignment="1"/>
    <xf numFmtId="0" fontId="26" fillId="0" borderId="0" xfId="0" applyFont="1"/>
    <xf numFmtId="0" fontId="27" fillId="0" borderId="0" xfId="0" applyFont="1"/>
    <xf numFmtId="0" fontId="20" fillId="0" borderId="0" xfId="1" applyFont="1"/>
    <xf numFmtId="0" fontId="20" fillId="0" borderId="0" xfId="1" applyNumberFormat="1" applyFont="1"/>
    <xf numFmtId="0" fontId="28" fillId="0" borderId="0" xfId="0" applyFont="1"/>
    <xf numFmtId="0" fontId="19" fillId="0" borderId="1" xfId="0" applyFont="1" applyBorder="1"/>
    <xf numFmtId="0" fontId="20" fillId="0" borderId="2" xfId="0" applyFont="1" applyBorder="1"/>
    <xf numFmtId="0" fontId="20" fillId="2" borderId="2" xfId="0" applyFont="1" applyFill="1" applyBorder="1"/>
    <xf numFmtId="0" fontId="21" fillId="0" borderId="2" xfId="1" applyFont="1" applyBorder="1"/>
    <xf numFmtId="0" fontId="22" fillId="0" borderId="2" xfId="0" applyFont="1" applyBorder="1"/>
    <xf numFmtId="0" fontId="22" fillId="2" borderId="2" xfId="0" applyFont="1" applyFill="1" applyBorder="1"/>
    <xf numFmtId="0" fontId="24" fillId="0" borderId="2" xfId="1" applyFont="1" applyBorder="1"/>
    <xf numFmtId="0" fontId="22" fillId="0" borderId="2" xfId="1" applyFont="1" applyBorder="1"/>
    <xf numFmtId="0" fontId="18" fillId="3" borderId="1" xfId="0" applyFont="1" applyFill="1" applyBorder="1"/>
    <xf numFmtId="0" fontId="18" fillId="3" borderId="2" xfId="0" applyFont="1" applyFill="1" applyBorder="1"/>
    <xf numFmtId="0" fontId="5" fillId="0" borderId="0" xfId="1" applyBorder="1"/>
    <xf numFmtId="0" fontId="24" fillId="0" borderId="0" xfId="1" applyFont="1" applyBorder="1"/>
    <xf numFmtId="0" fontId="5" fillId="0" borderId="0" xfId="1" applyFill="1" applyBorder="1" applyAlignment="1"/>
    <xf numFmtId="0" fontId="21" fillId="0" borderId="0" xfId="1" applyFont="1" applyFill="1" applyBorder="1" applyAlignment="1"/>
    <xf numFmtId="0" fontId="20" fillId="4" borderId="0" xfId="0" applyFont="1" applyFill="1"/>
    <xf numFmtId="0" fontId="5" fillId="0" borderId="2" xfId="1" applyBorder="1" applyAlignment="1"/>
    <xf numFmtId="0" fontId="5" fillId="0" borderId="2" xfId="1" applyBorder="1"/>
    <xf numFmtId="0" fontId="22" fillId="4" borderId="0" xfId="0" applyFont="1" applyFill="1"/>
    <xf numFmtId="0" fontId="20" fillId="4" borderId="2" xfId="0" applyFont="1" applyFill="1" applyBorder="1"/>
    <xf numFmtId="0" fontId="25" fillId="0" borderId="2" xfId="0" applyFont="1" applyBorder="1"/>
    <xf numFmtId="0" fontId="29" fillId="0" borderId="0" xfId="0" applyFont="1"/>
    <xf numFmtId="0" fontId="29" fillId="0" borderId="0" xfId="1" applyFont="1"/>
    <xf numFmtId="0" fontId="30" fillId="2" borderId="0" xfId="0" applyFont="1" applyFill="1"/>
    <xf numFmtId="0" fontId="31" fillId="0" borderId="0" xfId="0" applyFont="1"/>
    <xf numFmtId="0" fontId="32" fillId="0" borderId="0" xfId="1" applyFont="1"/>
    <xf numFmtId="0" fontId="33" fillId="0" borderId="0" xfId="0" applyFont="1"/>
  </cellXfs>
  <cellStyles count="2">
    <cellStyle name="Hyperlink" xfId="1" builtinId="8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9"/>
        <color rgb="FF000000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DBF7598-E098-4DDE-8909-ACF2681B3993}" name="Table1" displayName="Table1" ref="A1:H212" totalsRowShown="0" headerRowDxfId="9" dataDxfId="8">
  <autoFilter ref="A1:H212" xr:uid="{ADBF7598-E098-4DDE-8909-ACF2681B3993}"/>
  <sortState xmlns:xlrd2="http://schemas.microsoft.com/office/spreadsheetml/2017/richdata2" ref="A2:H212">
    <sortCondition ref="A1:A212"/>
  </sortState>
  <tableColumns count="8">
    <tableColumn id="1" xr3:uid="{CEFDB02B-A0E7-49EF-B357-2AEC8B006F6B}" name="KU Committee" dataDxfId="7"/>
    <tableColumn id="2" xr3:uid="{296A399F-31B8-4F1D-A971-5AD23BB62D04}" name="Members" dataDxfId="6"/>
    <tableColumn id="3" xr3:uid="{DBB39519-8AB5-4198-ADE4-B853D3C17B78}" name="RC?" dataDxfId="5"/>
    <tableColumn id="4" xr3:uid="{C73F34EB-FE74-476F-ABDF-7BE995B5DE74}" name="Role" dataDxfId="4"/>
    <tableColumn id="5" xr3:uid="{D900D3E3-B278-49A6-BB46-90998AA4980C}" name="Emails" dataDxfId="3"/>
    <tableColumn id="6" xr3:uid="{E109E205-0790-4001-955A-69AB7C5D1E2B}" name="Dept." dataDxfId="2"/>
    <tableColumn id="7" xr3:uid="{A8162AE6-AB06-4ABD-B373-E7A596EBB7CB}" name="College" dataDxfId="1"/>
    <tableColumn id="8" xr3:uid="{CCF73572-38C1-451F-AD70-31A7AB6785B2}" name="# of Committees" dataDxfId="0">
      <calculatedColumnFormula>COUNTIF(B:B,Table1[[#This Row],[Members]])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hsu@kutztown.edu" TargetMode="External"/><Relationship Id="rId21" Type="http://schemas.openxmlformats.org/officeDocument/2006/relationships/hyperlink" Target="mailto:conway@kutztown.edu" TargetMode="External"/><Relationship Id="rId42" Type="http://schemas.openxmlformats.org/officeDocument/2006/relationships/hyperlink" Target="mailto:stone@kutztown.edu" TargetMode="External"/><Relationship Id="rId47" Type="http://schemas.openxmlformats.org/officeDocument/2006/relationships/hyperlink" Target="mailto:hellert@kutstown.edu" TargetMode="External"/><Relationship Id="rId63" Type="http://schemas.openxmlformats.org/officeDocument/2006/relationships/hyperlink" Target="mailto:hgruber@kutztown.edu" TargetMode="External"/><Relationship Id="rId68" Type="http://schemas.openxmlformats.org/officeDocument/2006/relationships/hyperlink" Target="mailto:rfisher@kutztown.edu" TargetMode="External"/><Relationship Id="rId84" Type="http://schemas.openxmlformats.org/officeDocument/2006/relationships/printerSettings" Target="../printerSettings/printerSettings1.bin"/><Relationship Id="rId16" Type="http://schemas.openxmlformats.org/officeDocument/2006/relationships/hyperlink" Target="mailto:sharma@kutztown.edu" TargetMode="External"/><Relationship Id="rId11" Type="http://schemas.openxmlformats.org/officeDocument/2006/relationships/hyperlink" Target="mailto:achey@kutztown.edu" TargetMode="External"/><Relationship Id="rId32" Type="http://schemas.openxmlformats.org/officeDocument/2006/relationships/hyperlink" Target="mailto:hovanec@kutztown.edu" TargetMode="External"/><Relationship Id="rId37" Type="http://schemas.openxmlformats.org/officeDocument/2006/relationships/hyperlink" Target="mailto:seip@kutztown.edu" TargetMode="External"/><Relationship Id="rId53" Type="http://schemas.openxmlformats.org/officeDocument/2006/relationships/hyperlink" Target="mailto:alviani@kutztown.edu" TargetMode="External"/><Relationship Id="rId58" Type="http://schemas.openxmlformats.org/officeDocument/2006/relationships/hyperlink" Target="mailto:bremer@kutztown.edu" TargetMode="External"/><Relationship Id="rId74" Type="http://schemas.openxmlformats.org/officeDocument/2006/relationships/hyperlink" Target="mailto:robinson@kutztown.edu" TargetMode="External"/><Relationship Id="rId79" Type="http://schemas.openxmlformats.org/officeDocument/2006/relationships/hyperlink" Target="mailto:steslow@kutztown.edu" TargetMode="External"/><Relationship Id="rId5" Type="http://schemas.openxmlformats.org/officeDocument/2006/relationships/hyperlink" Target="mailto:crockett@kutztown.edu" TargetMode="External"/><Relationship Id="rId19" Type="http://schemas.openxmlformats.org/officeDocument/2006/relationships/hyperlink" Target="mailto:sharma@kutztown.edu" TargetMode="External"/><Relationship Id="rId14" Type="http://schemas.openxmlformats.org/officeDocument/2006/relationships/hyperlink" Target="mailto:mashinto@kutztown.edu" TargetMode="External"/><Relationship Id="rId22" Type="http://schemas.openxmlformats.org/officeDocument/2006/relationships/hyperlink" Target="mailto:conway@kutztown.edu" TargetMode="External"/><Relationship Id="rId27" Type="http://schemas.openxmlformats.org/officeDocument/2006/relationships/hyperlink" Target="mailto:kreig@kutztown.edu" TargetMode="External"/><Relationship Id="rId30" Type="http://schemas.openxmlformats.org/officeDocument/2006/relationships/hyperlink" Target="mailto:hsu@kutztown.edu" TargetMode="External"/><Relationship Id="rId35" Type="http://schemas.openxmlformats.org/officeDocument/2006/relationships/hyperlink" Target="mailto:bloh@kutztown.edu" TargetMode="External"/><Relationship Id="rId43" Type="http://schemas.openxmlformats.org/officeDocument/2006/relationships/hyperlink" Target="mailto:soberwhite@kutztown.edu" TargetMode="External"/><Relationship Id="rId48" Type="http://schemas.openxmlformats.org/officeDocument/2006/relationships/hyperlink" Target="mailto:hellert@kutstown.edu" TargetMode="External"/><Relationship Id="rId56" Type="http://schemas.openxmlformats.org/officeDocument/2006/relationships/hyperlink" Target="mailto:quinn@kutztown.edu" TargetMode="External"/><Relationship Id="rId64" Type="http://schemas.openxmlformats.org/officeDocument/2006/relationships/hyperlink" Target="mailto:wpauley@kutztown.edu" TargetMode="External"/><Relationship Id="rId69" Type="http://schemas.openxmlformats.org/officeDocument/2006/relationships/hyperlink" Target="mailto:scheuing@kutztown.edu" TargetMode="External"/><Relationship Id="rId77" Type="http://schemas.openxmlformats.org/officeDocument/2006/relationships/hyperlink" Target="mailto:bremer@kutztown.edu" TargetMode="External"/><Relationship Id="rId8" Type="http://schemas.openxmlformats.org/officeDocument/2006/relationships/hyperlink" Target="mailto:lawes@kutztown.edu" TargetMode="External"/><Relationship Id="rId51" Type="http://schemas.openxmlformats.org/officeDocument/2006/relationships/hyperlink" Target="mailto:elmounadi@kutztown.edu" TargetMode="External"/><Relationship Id="rId72" Type="http://schemas.openxmlformats.org/officeDocument/2006/relationships/hyperlink" Target="mailto:jackson@kutztown.edu" TargetMode="External"/><Relationship Id="rId80" Type="http://schemas.openxmlformats.org/officeDocument/2006/relationships/hyperlink" Target="mailto:lli@kutztown.edu" TargetMode="External"/><Relationship Id="rId85" Type="http://schemas.openxmlformats.org/officeDocument/2006/relationships/table" Target="../tables/table1.xml"/><Relationship Id="rId3" Type="http://schemas.openxmlformats.org/officeDocument/2006/relationships/hyperlink" Target="mailto:ehrl@kutztown.edu" TargetMode="External"/><Relationship Id="rId12" Type="http://schemas.openxmlformats.org/officeDocument/2006/relationships/hyperlink" Target="mailto:duenyas@kuzttown.edu" TargetMode="External"/><Relationship Id="rId17" Type="http://schemas.openxmlformats.org/officeDocument/2006/relationships/hyperlink" Target="mailto:fares@kutztown.edu" TargetMode="External"/><Relationship Id="rId25" Type="http://schemas.openxmlformats.org/officeDocument/2006/relationships/hyperlink" Target="mailto:lanter@kutztown.edu" TargetMode="External"/><Relationship Id="rId33" Type="http://schemas.openxmlformats.org/officeDocument/2006/relationships/hyperlink" Target="mailto:oross@kutztown.edu" TargetMode="External"/><Relationship Id="rId38" Type="http://schemas.openxmlformats.org/officeDocument/2006/relationships/hyperlink" Target="mailto:ramsdale@kutztown.edu" TargetMode="External"/><Relationship Id="rId46" Type="http://schemas.openxmlformats.org/officeDocument/2006/relationships/hyperlink" Target="mailto:harris@kutztown.edu" TargetMode="External"/><Relationship Id="rId59" Type="http://schemas.openxmlformats.org/officeDocument/2006/relationships/hyperlink" Target="mailto:harris@kutztown.edu" TargetMode="External"/><Relationship Id="rId67" Type="http://schemas.openxmlformats.org/officeDocument/2006/relationships/hyperlink" Target="mailto:jhallman@kutztown.edu" TargetMode="External"/><Relationship Id="rId20" Type="http://schemas.openxmlformats.org/officeDocument/2006/relationships/hyperlink" Target="mailto:fares@kutztown.edu" TargetMode="External"/><Relationship Id="rId41" Type="http://schemas.openxmlformats.org/officeDocument/2006/relationships/hyperlink" Target="mailto:speirs@kutztown.edu" TargetMode="External"/><Relationship Id="rId54" Type="http://schemas.openxmlformats.org/officeDocument/2006/relationships/hyperlink" Target="mailto:stanfa@kutztown.edu" TargetMode="External"/><Relationship Id="rId62" Type="http://schemas.openxmlformats.org/officeDocument/2006/relationships/hyperlink" Target="mailto:bemerick@kutztown.edu" TargetMode="External"/><Relationship Id="rId70" Type="http://schemas.openxmlformats.org/officeDocument/2006/relationships/hyperlink" Target="mailto:parkins@kutztown.edu" TargetMode="External"/><Relationship Id="rId75" Type="http://schemas.openxmlformats.org/officeDocument/2006/relationships/hyperlink" Target="mailto:flannery@kutztown.edu" TargetMode="External"/><Relationship Id="rId83" Type="http://schemas.openxmlformats.org/officeDocument/2006/relationships/hyperlink" Target="mailto:steslow@kutztown.edu" TargetMode="External"/><Relationship Id="rId1" Type="http://schemas.openxmlformats.org/officeDocument/2006/relationships/hyperlink" Target="mailto:cardoza@kutztown.edu" TargetMode="External"/><Relationship Id="rId6" Type="http://schemas.openxmlformats.org/officeDocument/2006/relationships/hyperlink" Target="mailto:elliott@kutztown.edu" TargetMode="External"/><Relationship Id="rId15" Type="http://schemas.openxmlformats.org/officeDocument/2006/relationships/hyperlink" Target="mailto:ejohnson@kutztown.edu" TargetMode="External"/><Relationship Id="rId23" Type="http://schemas.openxmlformats.org/officeDocument/2006/relationships/hyperlink" Target="mailto:lawes@kutztown.edu" TargetMode="External"/><Relationship Id="rId28" Type="http://schemas.openxmlformats.org/officeDocument/2006/relationships/hyperlink" Target="mailto:hsu@kutztown.edu" TargetMode="External"/><Relationship Id="rId36" Type="http://schemas.openxmlformats.org/officeDocument/2006/relationships/hyperlink" Target="mailto:donner@kutztown.edu" TargetMode="External"/><Relationship Id="rId49" Type="http://schemas.openxmlformats.org/officeDocument/2006/relationships/hyperlink" Target="mailto:toggia@kutztown.edu" TargetMode="External"/><Relationship Id="rId57" Type="http://schemas.openxmlformats.org/officeDocument/2006/relationships/hyperlink" Target="mailto:jrobinson@kutztown.edu" TargetMode="External"/><Relationship Id="rId10" Type="http://schemas.openxmlformats.org/officeDocument/2006/relationships/hyperlink" Target="mailto:mapes@kutztown.edu" TargetMode="External"/><Relationship Id="rId31" Type="http://schemas.openxmlformats.org/officeDocument/2006/relationships/hyperlink" Target="mailto:kreig@kutztown.edu" TargetMode="External"/><Relationship Id="rId44" Type="http://schemas.openxmlformats.org/officeDocument/2006/relationships/hyperlink" Target="mailto:tumbleso@kutztown.edu" TargetMode="External"/><Relationship Id="rId52" Type="http://schemas.openxmlformats.org/officeDocument/2006/relationships/hyperlink" Target="mailto:mayrhof@kutztown.edu" TargetMode="External"/><Relationship Id="rId60" Type="http://schemas.openxmlformats.org/officeDocument/2006/relationships/hyperlink" Target="mailto:kwanamak@kutztown.edu" TargetMode="External"/><Relationship Id="rId65" Type="http://schemas.openxmlformats.org/officeDocument/2006/relationships/hyperlink" Target="mailto:parson@kutztown.edu" TargetMode="External"/><Relationship Id="rId73" Type="http://schemas.openxmlformats.org/officeDocument/2006/relationships/hyperlink" Target="mailto:jackson@kutztown.edu" TargetMode="External"/><Relationship Id="rId78" Type="http://schemas.openxmlformats.org/officeDocument/2006/relationships/hyperlink" Target="mailto:lli@kutztown.edu" TargetMode="External"/><Relationship Id="rId81" Type="http://schemas.openxmlformats.org/officeDocument/2006/relationships/hyperlink" Target="mailto:steslow@kutztown.edu" TargetMode="External"/><Relationship Id="rId4" Type="http://schemas.openxmlformats.org/officeDocument/2006/relationships/hyperlink" Target="mailto:walz@kutztown.edu" TargetMode="External"/><Relationship Id="rId9" Type="http://schemas.openxmlformats.org/officeDocument/2006/relationships/hyperlink" Target="mailto:malouf@kutztown.edu" TargetMode="External"/><Relationship Id="rId13" Type="http://schemas.openxmlformats.org/officeDocument/2006/relationships/hyperlink" Target="mailto:sharma@kuzttown.edu" TargetMode="External"/><Relationship Id="rId18" Type="http://schemas.openxmlformats.org/officeDocument/2006/relationships/hyperlink" Target="mailto:bernstein@kutztown.edu" TargetMode="External"/><Relationship Id="rId39" Type="http://schemas.openxmlformats.org/officeDocument/2006/relationships/hyperlink" Target="mailto:speirs@kutztown.edu" TargetMode="External"/><Relationship Id="rId34" Type="http://schemas.openxmlformats.org/officeDocument/2006/relationships/hyperlink" Target="mailto:joy@kutztown.edu" TargetMode="External"/><Relationship Id="rId50" Type="http://schemas.openxmlformats.org/officeDocument/2006/relationships/hyperlink" Target="mailto:cripe@kutztown.edu" TargetMode="External"/><Relationship Id="rId55" Type="http://schemas.openxmlformats.org/officeDocument/2006/relationships/hyperlink" Target="mailto:jackson@kutztown.edu" TargetMode="External"/><Relationship Id="rId76" Type="http://schemas.openxmlformats.org/officeDocument/2006/relationships/hyperlink" Target="mailto:kwanamak@kutztown.edu" TargetMode="External"/><Relationship Id="rId7" Type="http://schemas.openxmlformats.org/officeDocument/2006/relationships/hyperlink" Target="mailto:cardozo@kutztown.edu" TargetMode="External"/><Relationship Id="rId71" Type="http://schemas.openxmlformats.org/officeDocument/2006/relationships/hyperlink" Target="mailto:muzeta@kutztown.edu" TargetMode="External"/><Relationship Id="rId2" Type="http://schemas.openxmlformats.org/officeDocument/2006/relationships/hyperlink" Target="mailto:vaughn@kutztown.edu" TargetMode="External"/><Relationship Id="rId29" Type="http://schemas.openxmlformats.org/officeDocument/2006/relationships/hyperlink" Target="mailto:kreig@kutztown.edu" TargetMode="External"/><Relationship Id="rId24" Type="http://schemas.openxmlformats.org/officeDocument/2006/relationships/hyperlink" Target="mailto:afu@kutztown.edu" TargetMode="External"/><Relationship Id="rId40" Type="http://schemas.openxmlformats.org/officeDocument/2006/relationships/hyperlink" Target="mailto:speirs@kutztown.edu" TargetMode="External"/><Relationship Id="rId45" Type="http://schemas.openxmlformats.org/officeDocument/2006/relationships/hyperlink" Target="mailto:jedwab@kutztown.edu" TargetMode="External"/><Relationship Id="rId66" Type="http://schemas.openxmlformats.org/officeDocument/2006/relationships/hyperlink" Target="mailto:jgump@apscuf.org" TargetMode="External"/><Relationship Id="rId61" Type="http://schemas.openxmlformats.org/officeDocument/2006/relationships/hyperlink" Target="mailto:elliott@kutztown.edu" TargetMode="External"/><Relationship Id="rId82" Type="http://schemas.openxmlformats.org/officeDocument/2006/relationships/hyperlink" Target="mailto:lli@kutztown.edu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kwanamak@kutztown.edu" TargetMode="External"/><Relationship Id="rId3" Type="http://schemas.openxmlformats.org/officeDocument/2006/relationships/hyperlink" Target="mailto:mashinto@kutztown.edu" TargetMode="External"/><Relationship Id="rId7" Type="http://schemas.openxmlformats.org/officeDocument/2006/relationships/hyperlink" Target="mailto:elliott@kutztown.edu" TargetMode="External"/><Relationship Id="rId12" Type="http://schemas.openxmlformats.org/officeDocument/2006/relationships/hyperlink" Target="mailto:flannery@kutztown.edu" TargetMode="External"/><Relationship Id="rId2" Type="http://schemas.openxmlformats.org/officeDocument/2006/relationships/hyperlink" Target="mailto:malouf@kutztown.edu" TargetMode="External"/><Relationship Id="rId1" Type="http://schemas.openxmlformats.org/officeDocument/2006/relationships/hyperlink" Target="mailto:walz@kutztown.edu" TargetMode="External"/><Relationship Id="rId6" Type="http://schemas.openxmlformats.org/officeDocument/2006/relationships/hyperlink" Target="mailto:hgruber@kutztown.edu" TargetMode="External"/><Relationship Id="rId11" Type="http://schemas.openxmlformats.org/officeDocument/2006/relationships/hyperlink" Target="mailto:jgump@apscuf.org" TargetMode="External"/><Relationship Id="rId5" Type="http://schemas.openxmlformats.org/officeDocument/2006/relationships/hyperlink" Target="mailto:fares@kutztown.edu" TargetMode="External"/><Relationship Id="rId10" Type="http://schemas.openxmlformats.org/officeDocument/2006/relationships/hyperlink" Target="mailto:toggia@kutztown.edu" TargetMode="External"/><Relationship Id="rId4" Type="http://schemas.openxmlformats.org/officeDocument/2006/relationships/hyperlink" Target="mailto:fares@kutztown.edu" TargetMode="External"/><Relationship Id="rId9" Type="http://schemas.openxmlformats.org/officeDocument/2006/relationships/hyperlink" Target="mailto:elliott@kutztown.ed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1494E-C7F0-A746-A661-552D2CF0C80B}">
  <dimension ref="A1:S347"/>
  <sheetViews>
    <sheetView tabSelected="1" topLeftCell="A147" zoomScaleNormal="100" workbookViewId="0">
      <selection activeCell="N152" sqref="N152"/>
    </sheetView>
  </sheetViews>
  <sheetFormatPr defaultColWidth="11" defaultRowHeight="15.75" x14ac:dyDescent="0.25"/>
  <cols>
    <col min="1" max="1" width="21.125" style="34" bestFit="1" customWidth="1"/>
    <col min="2" max="2" width="15.625" style="34" customWidth="1"/>
    <col min="3" max="3" width="6.25" style="34" customWidth="1"/>
    <col min="4" max="4" width="16.5" style="34" customWidth="1"/>
    <col min="5" max="5" width="21.5" style="34" customWidth="1"/>
    <col min="6" max="6" width="36.625" style="34" bestFit="1" customWidth="1"/>
    <col min="7" max="7" width="8.875" style="34" customWidth="1"/>
    <col min="8" max="8" width="15.75" style="34" bestFit="1" customWidth="1"/>
    <col min="9" max="9" width="21" customWidth="1"/>
  </cols>
  <sheetData>
    <row r="1" spans="1:19" x14ac:dyDescent="0.25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</row>
    <row r="2" spans="1:19" x14ac:dyDescent="0.25">
      <c r="A2" s="19" t="s">
        <v>8</v>
      </c>
      <c r="B2" s="20" t="s">
        <v>9</v>
      </c>
      <c r="C2" s="20" t="s">
        <v>10</v>
      </c>
      <c r="D2" s="21" t="s">
        <v>11</v>
      </c>
      <c r="E2" s="22" t="s">
        <v>12</v>
      </c>
      <c r="F2" s="23" t="s">
        <v>13</v>
      </c>
      <c r="G2" s="24" t="s">
        <v>14</v>
      </c>
      <c r="H2" s="24">
        <f>COUNTIF(B:B,Table1[[#This Row],[Members]])</f>
        <v>5</v>
      </c>
    </row>
    <row r="3" spans="1:19" x14ac:dyDescent="0.25">
      <c r="A3" s="19" t="s">
        <v>8</v>
      </c>
      <c r="B3" s="20" t="s">
        <v>15</v>
      </c>
      <c r="C3" s="20" t="s">
        <v>10</v>
      </c>
      <c r="D3" s="20" t="s">
        <v>16</v>
      </c>
      <c r="E3" s="20" t="s">
        <v>17</v>
      </c>
      <c r="F3" s="23" t="s">
        <v>18</v>
      </c>
      <c r="G3" s="23" t="s">
        <v>19</v>
      </c>
      <c r="H3" s="23">
        <f>COUNTIF(B:B,Table1[[#This Row],[Members]])</f>
        <v>2</v>
      </c>
      <c r="I3" s="14"/>
      <c r="J3" s="14"/>
      <c r="K3" s="14"/>
      <c r="L3" s="13"/>
      <c r="M3" s="12"/>
      <c r="N3" s="12"/>
      <c r="O3" s="12"/>
      <c r="P3" s="12"/>
      <c r="Q3" s="12"/>
      <c r="R3" s="12"/>
      <c r="S3" s="12"/>
    </row>
    <row r="4" spans="1:19" x14ac:dyDescent="0.25">
      <c r="A4" s="19" t="s">
        <v>8</v>
      </c>
      <c r="B4" s="20" t="s">
        <v>20</v>
      </c>
      <c r="C4" s="20" t="s">
        <v>10</v>
      </c>
      <c r="D4" s="20" t="s">
        <v>16</v>
      </c>
      <c r="E4" s="27" t="s">
        <v>21</v>
      </c>
      <c r="F4" s="23" t="s">
        <v>22</v>
      </c>
      <c r="G4" s="26" t="s">
        <v>19</v>
      </c>
      <c r="H4" s="26">
        <f>COUNTIF(B:B,Table1[[#This Row],[Members]])</f>
        <v>2</v>
      </c>
      <c r="I4" s="14"/>
      <c r="J4" s="14"/>
      <c r="K4" s="14"/>
      <c r="L4" s="13"/>
      <c r="M4" s="12"/>
      <c r="N4" s="12"/>
      <c r="O4" s="12"/>
      <c r="P4" s="12"/>
      <c r="Q4" s="12"/>
      <c r="R4" s="12"/>
      <c r="S4" s="12"/>
    </row>
    <row r="5" spans="1:19" x14ac:dyDescent="0.25">
      <c r="A5" s="19" t="s">
        <v>8</v>
      </c>
      <c r="B5" s="20" t="s">
        <v>23</v>
      </c>
      <c r="C5" s="20"/>
      <c r="D5" s="20" t="s">
        <v>16</v>
      </c>
      <c r="E5" s="20" t="s">
        <v>24</v>
      </c>
      <c r="F5" s="23" t="s">
        <v>25</v>
      </c>
      <c r="G5" s="23" t="s">
        <v>19</v>
      </c>
      <c r="H5" s="23">
        <f>COUNTIF(B:B,Table1[[#This Row],[Members]])</f>
        <v>1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x14ac:dyDescent="0.25">
      <c r="A6" s="19" t="s">
        <v>8</v>
      </c>
      <c r="B6" s="20" t="s">
        <v>26</v>
      </c>
      <c r="C6" s="20" t="s">
        <v>10</v>
      </c>
      <c r="D6" s="20" t="s">
        <v>16</v>
      </c>
      <c r="E6" s="5" t="s">
        <v>27</v>
      </c>
      <c r="F6" s="23" t="s">
        <v>28</v>
      </c>
      <c r="G6" s="23" t="s">
        <v>19</v>
      </c>
      <c r="H6" s="23">
        <f>COUNTIF(B:B,Table1[[#This Row],[Members]])</f>
        <v>1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x14ac:dyDescent="0.25">
      <c r="A7" s="19" t="s">
        <v>8</v>
      </c>
      <c r="B7" s="20" t="s">
        <v>29</v>
      </c>
      <c r="C7" s="20" t="s">
        <v>10</v>
      </c>
      <c r="D7" s="20" t="s">
        <v>16</v>
      </c>
      <c r="E7" s="20" t="s">
        <v>30</v>
      </c>
      <c r="F7" s="23" t="s">
        <v>31</v>
      </c>
      <c r="G7" s="26" t="s">
        <v>19</v>
      </c>
      <c r="H7" s="23">
        <f>COUNTIF(B:B,Table1[[#This Row],[Members]])</f>
        <v>2</v>
      </c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</row>
    <row r="8" spans="1:19" x14ac:dyDescent="0.25">
      <c r="A8" s="19" t="s">
        <v>8</v>
      </c>
      <c r="B8" s="20" t="s">
        <v>32</v>
      </c>
      <c r="C8" s="20" t="s">
        <v>10</v>
      </c>
      <c r="D8" s="20" t="s">
        <v>16</v>
      </c>
      <c r="E8" s="27" t="s">
        <v>33</v>
      </c>
      <c r="F8" s="23" t="s">
        <v>34</v>
      </c>
      <c r="G8" s="26" t="s">
        <v>19</v>
      </c>
      <c r="H8" s="26">
        <f>COUNTIF(B:B,Table1[[#This Row],[Members]])</f>
        <v>1</v>
      </c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</row>
    <row r="9" spans="1:19" x14ac:dyDescent="0.25">
      <c r="A9" s="19" t="s">
        <v>8</v>
      </c>
      <c r="B9" s="20" t="s">
        <v>35</v>
      </c>
      <c r="C9" s="20" t="s">
        <v>10</v>
      </c>
      <c r="D9" s="20" t="s">
        <v>16</v>
      </c>
      <c r="E9" s="25" t="s">
        <v>36</v>
      </c>
      <c r="F9" s="23" t="s">
        <v>37</v>
      </c>
      <c r="G9" s="24" t="s">
        <v>38</v>
      </c>
      <c r="H9" s="26">
        <f>COUNTIF(B:B,Table1[[#This Row],[Members]])</f>
        <v>1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x14ac:dyDescent="0.25">
      <c r="A10" s="19" t="s">
        <v>8</v>
      </c>
      <c r="B10" s="20" t="s">
        <v>39</v>
      </c>
      <c r="C10" s="20"/>
      <c r="D10" s="20" t="s">
        <v>16</v>
      </c>
      <c r="E10" s="20" t="s">
        <v>40</v>
      </c>
      <c r="F10" s="23" t="s">
        <v>41</v>
      </c>
      <c r="G10" s="24" t="s">
        <v>38</v>
      </c>
      <c r="H10" s="23">
        <f>COUNTIF(B:B,Table1[[#This Row],[Members]])</f>
        <v>1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x14ac:dyDescent="0.25">
      <c r="A11" s="19" t="s">
        <v>8</v>
      </c>
      <c r="B11" s="20" t="s">
        <v>42</v>
      </c>
      <c r="C11" s="20" t="s">
        <v>10</v>
      </c>
      <c r="D11" s="20" t="s">
        <v>16</v>
      </c>
      <c r="E11" s="22" t="s">
        <v>43</v>
      </c>
      <c r="F11" s="24" t="s">
        <v>44</v>
      </c>
      <c r="G11" s="24" t="s">
        <v>19</v>
      </c>
      <c r="H11" s="24">
        <f>COUNTIF(B:B,Table1[[#This Row],[Members]])</f>
        <v>1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x14ac:dyDescent="0.25">
      <c r="A12" s="19" t="s">
        <v>8</v>
      </c>
      <c r="B12" s="20" t="s">
        <v>45</v>
      </c>
      <c r="C12" s="20"/>
      <c r="D12" s="20" t="s">
        <v>16</v>
      </c>
      <c r="E12" s="22" t="s">
        <v>46</v>
      </c>
      <c r="F12" s="24" t="s">
        <v>47</v>
      </c>
      <c r="G12" s="24" t="s">
        <v>19</v>
      </c>
      <c r="H12" s="24">
        <f>COUNTIF(B:B,Table1[[#This Row],[Members]])</f>
        <v>2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x14ac:dyDescent="0.25">
      <c r="A13" s="19" t="s">
        <v>8</v>
      </c>
      <c r="B13" s="40" t="s">
        <v>48</v>
      </c>
      <c r="C13" s="23" t="s">
        <v>10</v>
      </c>
      <c r="D13" s="20" t="s">
        <v>16</v>
      </c>
      <c r="E13" s="5" t="s">
        <v>49</v>
      </c>
      <c r="F13" s="38" t="s">
        <v>31</v>
      </c>
      <c r="G13" s="38" t="s">
        <v>19</v>
      </c>
      <c r="H13" s="39">
        <f>COUNTIF(B:B,Table1[[#This Row],[Members]])</f>
        <v>1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x14ac:dyDescent="0.25">
      <c r="A14" s="19" t="s">
        <v>8</v>
      </c>
      <c r="B14" s="23" t="s">
        <v>50</v>
      </c>
      <c r="C14" s="23" t="s">
        <v>10</v>
      </c>
      <c r="D14" s="20" t="s">
        <v>16</v>
      </c>
      <c r="E14" s="20" t="s">
        <v>51</v>
      </c>
      <c r="F14" s="20" t="s">
        <v>52</v>
      </c>
      <c r="G14" s="23" t="s">
        <v>38</v>
      </c>
      <c r="H14" s="39">
        <f>COUNTIF(B:B,Table1[[#This Row],[Members]])</f>
        <v>2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x14ac:dyDescent="0.25">
      <c r="A15" s="19" t="s">
        <v>53</v>
      </c>
      <c r="B15" s="20" t="s">
        <v>54</v>
      </c>
      <c r="C15" s="20" t="s">
        <v>10</v>
      </c>
      <c r="D15" s="21" t="s">
        <v>55</v>
      </c>
      <c r="E15" s="5" t="s">
        <v>56</v>
      </c>
      <c r="F15" s="24" t="s">
        <v>57</v>
      </c>
      <c r="G15" s="23" t="s">
        <v>58</v>
      </c>
      <c r="H15" s="23">
        <f>COUNTIF(B:B,Table1[[#This Row],[Members]])</f>
        <v>2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x14ac:dyDescent="0.25">
      <c r="A16" s="19" t="s">
        <v>53</v>
      </c>
      <c r="B16" s="20" t="s">
        <v>59</v>
      </c>
      <c r="C16" s="20" t="s">
        <v>10</v>
      </c>
      <c r="D16" s="21" t="s">
        <v>55</v>
      </c>
      <c r="E16" s="20" t="s">
        <v>60</v>
      </c>
      <c r="F16" s="23" t="s">
        <v>18</v>
      </c>
      <c r="G16" s="24" t="s">
        <v>19</v>
      </c>
      <c r="H16" s="23">
        <f>COUNTIF(B:B,Table1[[#This Row],[Members]])</f>
        <v>1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x14ac:dyDescent="0.25">
      <c r="A17" s="19" t="s">
        <v>53</v>
      </c>
      <c r="B17" s="20" t="s">
        <v>15</v>
      </c>
      <c r="C17" s="20" t="s">
        <v>10</v>
      </c>
      <c r="D17" s="20" t="s">
        <v>16</v>
      </c>
      <c r="E17" s="20" t="s">
        <v>17</v>
      </c>
      <c r="F17" s="23" t="s">
        <v>18</v>
      </c>
      <c r="G17" s="23" t="s">
        <v>19</v>
      </c>
      <c r="H17" s="23">
        <f>COUNTIF(B:B,Table1[[#This Row],[Members]])</f>
        <v>2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x14ac:dyDescent="0.25">
      <c r="A18" s="19" t="s">
        <v>53</v>
      </c>
      <c r="B18" s="20" t="s">
        <v>61</v>
      </c>
      <c r="C18" s="20"/>
      <c r="D18" s="20" t="s">
        <v>16</v>
      </c>
      <c r="E18" s="20" t="s">
        <v>62</v>
      </c>
      <c r="F18" s="23" t="s">
        <v>41</v>
      </c>
      <c r="G18" s="23" t="s">
        <v>38</v>
      </c>
      <c r="H18" s="23">
        <f>COUNTIF(B:B,Table1[[#This Row],[Members]])</f>
        <v>1</v>
      </c>
      <c r="I18" s="14"/>
      <c r="J18" s="14"/>
      <c r="K18" s="14"/>
      <c r="L18" s="14"/>
      <c r="M18" s="14"/>
      <c r="N18" s="12"/>
      <c r="O18" s="12"/>
      <c r="P18" s="12"/>
      <c r="Q18" s="12"/>
      <c r="R18" s="12"/>
      <c r="S18" s="12"/>
    </row>
    <row r="19" spans="1:19" x14ac:dyDescent="0.25">
      <c r="A19" s="19" t="s">
        <v>53</v>
      </c>
      <c r="B19" s="23" t="s">
        <v>63</v>
      </c>
      <c r="C19" s="23" t="s">
        <v>10</v>
      </c>
      <c r="D19" s="20" t="s">
        <v>16</v>
      </c>
      <c r="E19" s="5" t="s">
        <v>64</v>
      </c>
      <c r="F19" s="38" t="s">
        <v>52</v>
      </c>
      <c r="G19" s="20" t="s">
        <v>38</v>
      </c>
      <c r="H19" s="20">
        <f>COUNTIF(B:B,Table1[[#This Row],[Members]])</f>
        <v>1</v>
      </c>
      <c r="I19" s="14"/>
      <c r="J19" s="14"/>
      <c r="K19" s="14"/>
      <c r="L19" s="14"/>
      <c r="M19" s="14"/>
      <c r="N19" s="12"/>
      <c r="O19" s="12"/>
      <c r="P19" s="12"/>
      <c r="Q19" s="12"/>
      <c r="R19" s="12"/>
      <c r="S19" s="12"/>
    </row>
    <row r="20" spans="1:19" x14ac:dyDescent="0.25">
      <c r="A20" s="19" t="s">
        <v>53</v>
      </c>
      <c r="B20" s="20" t="s">
        <v>65</v>
      </c>
      <c r="C20" s="20"/>
      <c r="D20" s="20" t="s">
        <v>16</v>
      </c>
      <c r="E20" s="20" t="s">
        <v>66</v>
      </c>
      <c r="F20" s="23" t="s">
        <v>67</v>
      </c>
      <c r="G20" s="24" t="s">
        <v>19</v>
      </c>
      <c r="H20" s="23">
        <f>COUNTIF(B:B,Table1[[#This Row],[Members]])</f>
        <v>1</v>
      </c>
      <c r="I20" s="14"/>
      <c r="J20" s="14"/>
      <c r="K20" s="14"/>
      <c r="L20" s="14"/>
      <c r="M20" s="14"/>
      <c r="N20" s="12"/>
      <c r="O20" s="12"/>
      <c r="P20" s="12"/>
      <c r="Q20" s="12"/>
      <c r="R20" s="12"/>
      <c r="S20" s="12"/>
    </row>
    <row r="21" spans="1:19" x14ac:dyDescent="0.25">
      <c r="A21" s="19" t="s">
        <v>53</v>
      </c>
      <c r="B21" s="23" t="s">
        <v>68</v>
      </c>
      <c r="C21" s="23" t="s">
        <v>10</v>
      </c>
      <c r="D21" s="20" t="s">
        <v>16</v>
      </c>
      <c r="E21" s="5" t="s">
        <v>69</v>
      </c>
      <c r="F21" s="20" t="s">
        <v>70</v>
      </c>
      <c r="G21" s="20" t="s">
        <v>58</v>
      </c>
      <c r="H21" s="20">
        <f>COUNTIF(B:B,Table1[[#This Row],[Members]])</f>
        <v>1</v>
      </c>
      <c r="I21" s="14"/>
      <c r="J21" s="14"/>
      <c r="K21" s="14"/>
      <c r="L21" s="14"/>
      <c r="M21" s="14"/>
      <c r="N21" s="12"/>
      <c r="O21" s="12"/>
      <c r="P21" s="12"/>
      <c r="Q21" s="12"/>
      <c r="R21" s="12"/>
      <c r="S21" s="12"/>
    </row>
    <row r="22" spans="1:19" x14ac:dyDescent="0.25">
      <c r="A22" s="19" t="s">
        <v>53</v>
      </c>
      <c r="B22" s="20" t="s">
        <v>71</v>
      </c>
      <c r="C22" s="20" t="s">
        <v>10</v>
      </c>
      <c r="D22" s="20" t="s">
        <v>16</v>
      </c>
      <c r="E22" s="20" t="s">
        <v>72</v>
      </c>
      <c r="F22" s="23" t="s">
        <v>41</v>
      </c>
      <c r="G22" s="23" t="s">
        <v>38</v>
      </c>
      <c r="H22" s="23">
        <f>COUNTIF(B:B,Table1[[#This Row],[Members]])</f>
        <v>1</v>
      </c>
      <c r="I22" s="14"/>
      <c r="J22" s="14"/>
      <c r="K22" s="14"/>
      <c r="L22" s="14"/>
      <c r="M22" s="14"/>
      <c r="N22" s="12"/>
      <c r="O22" s="12"/>
      <c r="P22" s="12"/>
      <c r="Q22" s="12"/>
      <c r="R22" s="12"/>
      <c r="S22" s="12"/>
    </row>
    <row r="23" spans="1:19" x14ac:dyDescent="0.25">
      <c r="A23" s="19" t="s">
        <v>53</v>
      </c>
      <c r="B23" s="20" t="s">
        <v>45</v>
      </c>
      <c r="C23" s="20"/>
      <c r="D23" s="20" t="s">
        <v>16</v>
      </c>
      <c r="E23" s="22" t="s">
        <v>46</v>
      </c>
      <c r="F23" s="24" t="s">
        <v>47</v>
      </c>
      <c r="G23" s="23" t="s">
        <v>19</v>
      </c>
      <c r="H23" s="24">
        <f>COUNTIF(B:B,Table1[[#This Row],[Members]])</f>
        <v>2</v>
      </c>
      <c r="I23" s="14"/>
      <c r="J23" s="14"/>
      <c r="K23" s="14"/>
      <c r="L23" s="14"/>
      <c r="M23" s="14"/>
      <c r="N23" s="12"/>
      <c r="O23" s="12"/>
      <c r="P23" s="12"/>
      <c r="Q23" s="12"/>
      <c r="R23" s="12"/>
      <c r="S23" s="12"/>
    </row>
    <row r="24" spans="1:19" x14ac:dyDescent="0.25">
      <c r="A24" s="19" t="s">
        <v>53</v>
      </c>
      <c r="B24" s="20" t="s">
        <v>73</v>
      </c>
      <c r="C24" s="20"/>
      <c r="D24" s="20" t="s">
        <v>16</v>
      </c>
      <c r="E24" s="20" t="s">
        <v>74</v>
      </c>
      <c r="F24" s="23" t="s">
        <v>75</v>
      </c>
      <c r="G24" s="23" t="s">
        <v>58</v>
      </c>
      <c r="H24" s="23">
        <f>COUNTIF(B:B,Table1[[#This Row],[Members]])</f>
        <v>1</v>
      </c>
      <c r="I24" s="14"/>
      <c r="J24" s="14"/>
      <c r="K24" s="14"/>
      <c r="L24" s="14"/>
      <c r="M24" s="14"/>
      <c r="N24" s="12"/>
      <c r="O24" s="12"/>
      <c r="P24" s="12"/>
      <c r="Q24" s="12"/>
      <c r="R24" s="12"/>
      <c r="S24" s="12"/>
    </row>
    <row r="25" spans="1:19" x14ac:dyDescent="0.25">
      <c r="A25" s="19" t="s">
        <v>53</v>
      </c>
      <c r="B25" s="20" t="s">
        <v>76</v>
      </c>
      <c r="C25" s="20" t="s">
        <v>10</v>
      </c>
      <c r="D25" s="20" t="s">
        <v>16</v>
      </c>
      <c r="E25" s="25" t="s">
        <v>77</v>
      </c>
      <c r="F25" s="26" t="s">
        <v>22</v>
      </c>
      <c r="G25" s="26" t="s">
        <v>19</v>
      </c>
      <c r="H25" s="26">
        <f>COUNTIF(B:B,Table1[[#This Row],[Members]])</f>
        <v>1</v>
      </c>
      <c r="I25" s="14"/>
      <c r="J25" s="14"/>
      <c r="K25" s="14"/>
      <c r="L25" s="14"/>
      <c r="M25" s="14"/>
      <c r="N25" s="12"/>
      <c r="O25" s="12"/>
      <c r="P25" s="12"/>
      <c r="Q25" s="12"/>
      <c r="R25" s="12"/>
      <c r="S25" s="12"/>
    </row>
    <row r="26" spans="1:19" x14ac:dyDescent="0.25">
      <c r="A26" s="19" t="s">
        <v>78</v>
      </c>
      <c r="B26" s="20" t="s">
        <v>79</v>
      </c>
      <c r="C26" s="20" t="s">
        <v>10</v>
      </c>
      <c r="D26" s="20" t="s">
        <v>80</v>
      </c>
      <c r="E26" s="54" t="s">
        <v>81</v>
      </c>
      <c r="F26" s="23" t="s">
        <v>82</v>
      </c>
      <c r="G26" s="23"/>
      <c r="H26" s="23">
        <f>COUNTIF(B:B,Table1[[#This Row],[Members]])</f>
        <v>1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x14ac:dyDescent="0.25">
      <c r="A27" s="19" t="s">
        <v>78</v>
      </c>
      <c r="B27" s="23" t="s">
        <v>83</v>
      </c>
      <c r="C27" s="20" t="s">
        <v>10</v>
      </c>
      <c r="D27" s="21" t="s">
        <v>11</v>
      </c>
      <c r="E27" s="53" t="s">
        <v>84</v>
      </c>
      <c r="F27" s="23" t="s">
        <v>85</v>
      </c>
      <c r="G27" s="23"/>
      <c r="H27" s="23">
        <f>COUNTIF(B:B,Table1[[#This Row],[Members]])</f>
        <v>1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x14ac:dyDescent="0.25">
      <c r="A28" s="19" t="s">
        <v>78</v>
      </c>
      <c r="B28" s="20" t="s">
        <v>86</v>
      </c>
      <c r="C28" s="20"/>
      <c r="D28" s="20" t="s">
        <v>87</v>
      </c>
      <c r="E28" s="20" t="s">
        <v>88</v>
      </c>
      <c r="F28" s="23" t="s">
        <v>82</v>
      </c>
      <c r="G28" s="23"/>
      <c r="H28" s="23">
        <f>COUNTIF(B:B,Table1[[#This Row],[Members]])</f>
        <v>1</v>
      </c>
      <c r="I28" s="14"/>
      <c r="J28" s="14"/>
      <c r="K28" s="14"/>
      <c r="L28" s="14"/>
      <c r="M28" s="14"/>
      <c r="N28" s="14"/>
      <c r="O28" s="14"/>
      <c r="P28" s="12"/>
      <c r="Q28" s="12"/>
      <c r="R28" s="12"/>
      <c r="S28" s="12"/>
    </row>
    <row r="29" spans="1:19" x14ac:dyDescent="0.25">
      <c r="A29" s="19" t="s">
        <v>78</v>
      </c>
      <c r="B29" s="20" t="s">
        <v>89</v>
      </c>
      <c r="C29" s="20" t="s">
        <v>10</v>
      </c>
      <c r="D29" s="20" t="s">
        <v>16</v>
      </c>
      <c r="E29" s="5" t="s">
        <v>90</v>
      </c>
      <c r="F29" s="23" t="s">
        <v>67</v>
      </c>
      <c r="G29" s="23" t="s">
        <v>19</v>
      </c>
      <c r="H29" s="23">
        <f>COUNTIF(B:B,Table1[[#This Row],[Members]])</f>
        <v>1</v>
      </c>
      <c r="I29" s="14"/>
      <c r="J29" s="14"/>
      <c r="K29" s="14"/>
      <c r="L29" s="14"/>
      <c r="M29" s="14"/>
      <c r="N29" s="14"/>
      <c r="O29" s="14"/>
      <c r="P29" s="12"/>
      <c r="Q29" s="12"/>
      <c r="R29" s="12"/>
      <c r="S29" s="12"/>
    </row>
    <row r="30" spans="1:19" x14ac:dyDescent="0.25">
      <c r="A30" s="19" t="s">
        <v>78</v>
      </c>
      <c r="B30" s="20" t="s">
        <v>91</v>
      </c>
      <c r="C30" s="20" t="s">
        <v>10</v>
      </c>
      <c r="D30" s="20" t="s">
        <v>16</v>
      </c>
      <c r="E30" s="20" t="s">
        <v>92</v>
      </c>
      <c r="F30" s="23" t="s">
        <v>93</v>
      </c>
      <c r="G30" s="23" t="s">
        <v>19</v>
      </c>
      <c r="H30" s="23">
        <f>COUNTIF(B:B,Table1[[#This Row],[Members]])</f>
        <v>3</v>
      </c>
      <c r="I30" s="14"/>
      <c r="J30" s="14"/>
      <c r="K30" s="14"/>
      <c r="L30" s="14"/>
      <c r="M30" s="14"/>
      <c r="N30" s="14"/>
      <c r="O30" s="14"/>
      <c r="P30" s="12"/>
      <c r="Q30" s="12"/>
      <c r="R30" s="12"/>
      <c r="S30" s="12"/>
    </row>
    <row r="31" spans="1:19" x14ac:dyDescent="0.25">
      <c r="A31" s="19" t="s">
        <v>94</v>
      </c>
      <c r="B31" s="23" t="s">
        <v>95</v>
      </c>
      <c r="C31" s="23"/>
      <c r="D31" s="20" t="s">
        <v>96</v>
      </c>
      <c r="E31" s="5" t="s">
        <v>97</v>
      </c>
      <c r="F31" s="23" t="s">
        <v>93</v>
      </c>
      <c r="G31" s="24" t="s">
        <v>19</v>
      </c>
      <c r="H31" s="23">
        <f>COUNTIF(B:B,Table1[[#This Row],[Members]])</f>
        <v>3</v>
      </c>
      <c r="I31" s="14"/>
      <c r="J31" s="14"/>
      <c r="K31" s="14"/>
      <c r="L31" s="14"/>
      <c r="M31" s="14"/>
      <c r="N31" s="14"/>
      <c r="O31" s="14"/>
      <c r="P31" s="12"/>
      <c r="Q31" s="12"/>
      <c r="R31" s="12"/>
      <c r="S31" s="12"/>
    </row>
    <row r="32" spans="1:19" x14ac:dyDescent="0.25">
      <c r="A32" s="19" t="s">
        <v>94</v>
      </c>
      <c r="B32" s="23" t="s">
        <v>98</v>
      </c>
      <c r="C32" s="23" t="s">
        <v>10</v>
      </c>
      <c r="D32" s="21" t="s">
        <v>11</v>
      </c>
      <c r="E32" s="5" t="s">
        <v>99</v>
      </c>
      <c r="F32" s="23" t="s">
        <v>93</v>
      </c>
      <c r="G32" s="24" t="s">
        <v>19</v>
      </c>
      <c r="H32" s="23">
        <f>COUNTIF(B:B,Table1[[#This Row],[Members]])</f>
        <v>1</v>
      </c>
      <c r="I32" s="14"/>
      <c r="J32" s="14"/>
      <c r="K32" s="14"/>
      <c r="L32" s="14"/>
      <c r="M32" s="14"/>
      <c r="N32" s="14"/>
      <c r="O32" s="14"/>
      <c r="P32" s="12"/>
      <c r="Q32" s="12"/>
      <c r="R32" s="12"/>
      <c r="S32" s="12"/>
    </row>
    <row r="33" spans="1:19" x14ac:dyDescent="0.25">
      <c r="A33" s="19" t="s">
        <v>94</v>
      </c>
      <c r="B33" s="23" t="s">
        <v>100</v>
      </c>
      <c r="C33" s="23"/>
      <c r="D33" s="20" t="s">
        <v>16</v>
      </c>
      <c r="E33" s="20" t="s">
        <v>101</v>
      </c>
      <c r="F33" s="23" t="s">
        <v>25</v>
      </c>
      <c r="G33" s="24" t="s">
        <v>19</v>
      </c>
      <c r="H33" s="23">
        <f>COUNTIF(B:B,Table1[[#This Row],[Members]])</f>
        <v>1</v>
      </c>
      <c r="I33" s="14"/>
      <c r="J33" s="14"/>
      <c r="K33" s="14"/>
      <c r="L33" s="14"/>
      <c r="M33" s="14"/>
      <c r="N33" s="14"/>
      <c r="O33" s="14"/>
      <c r="P33" s="12"/>
      <c r="Q33" s="12"/>
      <c r="R33" s="12"/>
      <c r="S33" s="12"/>
    </row>
    <row r="34" spans="1:19" x14ac:dyDescent="0.25">
      <c r="A34" s="19" t="s">
        <v>94</v>
      </c>
      <c r="B34" s="23" t="s">
        <v>102</v>
      </c>
      <c r="C34" s="23"/>
      <c r="D34" s="20" t="s">
        <v>16</v>
      </c>
      <c r="E34" s="5" t="s">
        <v>103</v>
      </c>
      <c r="F34" s="20" t="s">
        <v>104</v>
      </c>
      <c r="G34" s="20" t="s">
        <v>58</v>
      </c>
      <c r="H34" s="20">
        <f>COUNTIF(B:B,Table1[[#This Row],[Members]])</f>
        <v>1</v>
      </c>
      <c r="I34" s="14"/>
      <c r="J34" s="14"/>
      <c r="K34" s="14"/>
      <c r="L34" s="14"/>
      <c r="M34" s="14"/>
      <c r="N34" s="14"/>
      <c r="O34" s="14"/>
      <c r="P34" s="12"/>
      <c r="Q34" s="12"/>
      <c r="R34" s="12"/>
      <c r="S34" s="12"/>
    </row>
    <row r="35" spans="1:19" x14ac:dyDescent="0.25">
      <c r="A35" s="19" t="s">
        <v>94</v>
      </c>
      <c r="B35" s="23" t="s">
        <v>105</v>
      </c>
      <c r="C35" s="23"/>
      <c r="D35" s="20" t="s">
        <v>16</v>
      </c>
      <c r="E35" s="20" t="s">
        <v>106</v>
      </c>
      <c r="F35" s="23" t="s">
        <v>75</v>
      </c>
      <c r="G35" s="23" t="s">
        <v>58</v>
      </c>
      <c r="H35" s="23">
        <f>COUNTIF(B:B,Table1[[#This Row],[Members]])</f>
        <v>1</v>
      </c>
      <c r="I35" s="14"/>
      <c r="J35" s="14"/>
      <c r="K35" s="14"/>
      <c r="L35" s="14"/>
      <c r="M35" s="14"/>
      <c r="N35" s="14"/>
      <c r="O35" s="14"/>
      <c r="P35" s="12"/>
      <c r="Q35" s="12"/>
      <c r="R35" s="12"/>
      <c r="S35" s="12"/>
    </row>
    <row r="36" spans="1:19" x14ac:dyDescent="0.25">
      <c r="A36" s="19" t="s">
        <v>94</v>
      </c>
      <c r="B36" s="23" t="s">
        <v>107</v>
      </c>
      <c r="C36" s="23"/>
      <c r="D36" s="20" t="s">
        <v>16</v>
      </c>
      <c r="E36" s="20" t="s">
        <v>108</v>
      </c>
      <c r="F36" s="23" t="s">
        <v>41</v>
      </c>
      <c r="G36" s="23" t="s">
        <v>38</v>
      </c>
      <c r="H36" s="23">
        <f>COUNTIF(B:B,Table1[[#This Row],[Members]])</f>
        <v>1</v>
      </c>
      <c r="I36" s="14"/>
      <c r="J36" s="14"/>
      <c r="K36" s="14"/>
      <c r="L36" s="14"/>
      <c r="M36" s="14"/>
      <c r="N36" s="14"/>
      <c r="O36" s="14"/>
      <c r="P36" s="12"/>
      <c r="Q36" s="12"/>
      <c r="R36" s="12"/>
      <c r="S36" s="12"/>
    </row>
    <row r="37" spans="1:19" x14ac:dyDescent="0.25">
      <c r="A37" s="19" t="s">
        <v>94</v>
      </c>
      <c r="B37" s="23" t="s">
        <v>109</v>
      </c>
      <c r="C37" s="23"/>
      <c r="D37" s="20" t="s">
        <v>16</v>
      </c>
      <c r="E37" s="20" t="s">
        <v>110</v>
      </c>
      <c r="F37" s="23" t="s">
        <v>25</v>
      </c>
      <c r="G37" s="24" t="s">
        <v>19</v>
      </c>
      <c r="H37" s="23">
        <f>COUNTIF(B:B,Table1[[#This Row],[Members]])</f>
        <v>2</v>
      </c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</row>
    <row r="38" spans="1:19" x14ac:dyDescent="0.25">
      <c r="A38" s="19" t="s">
        <v>94</v>
      </c>
      <c r="B38" s="23" t="s">
        <v>111</v>
      </c>
      <c r="C38" s="23"/>
      <c r="D38" s="20" t="s">
        <v>16</v>
      </c>
      <c r="E38" s="20" t="s">
        <v>112</v>
      </c>
      <c r="F38" s="23" t="s">
        <v>113</v>
      </c>
      <c r="G38" s="23" t="s">
        <v>114</v>
      </c>
      <c r="H38" s="23">
        <f>COUNTIF(B:B,Table1[[#This Row],[Members]])</f>
        <v>2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spans="1:19" x14ac:dyDescent="0.25">
      <c r="A39" s="19" t="s">
        <v>94</v>
      </c>
      <c r="B39" s="23" t="s">
        <v>115</v>
      </c>
      <c r="C39" s="23"/>
      <c r="D39" s="20" t="s">
        <v>116</v>
      </c>
      <c r="E39" s="20" t="s">
        <v>117</v>
      </c>
      <c r="F39" s="23" t="s">
        <v>104</v>
      </c>
      <c r="G39" s="23" t="s">
        <v>58</v>
      </c>
      <c r="H39" s="23">
        <f>COUNTIF(B:B,Table1[[#This Row],[Members]])</f>
        <v>1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spans="1:19" x14ac:dyDescent="0.25">
      <c r="A40" s="19" t="s">
        <v>94</v>
      </c>
      <c r="B40" s="23" t="s">
        <v>95</v>
      </c>
      <c r="C40" s="20"/>
      <c r="D40" s="20" t="s">
        <v>118</v>
      </c>
      <c r="E40" s="5" t="s">
        <v>97</v>
      </c>
      <c r="F40" s="23" t="s">
        <v>93</v>
      </c>
      <c r="G40" s="23" t="s">
        <v>19</v>
      </c>
      <c r="H40" s="23">
        <f>COUNTIF(B:B,Table1[[#This Row],[Members]])</f>
        <v>3</v>
      </c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spans="1:19" x14ac:dyDescent="0.25">
      <c r="A41" s="19" t="s">
        <v>94</v>
      </c>
      <c r="B41" s="23" t="s">
        <v>119</v>
      </c>
      <c r="C41" s="23"/>
      <c r="D41" s="55" t="s">
        <v>120</v>
      </c>
      <c r="E41" s="5" t="s">
        <v>121</v>
      </c>
      <c r="F41" s="23" t="s">
        <v>25</v>
      </c>
      <c r="G41" s="24" t="s">
        <v>19</v>
      </c>
      <c r="H41" s="23">
        <f>COUNTIF(B:B,Table1[[#This Row],[Members]])</f>
        <v>2</v>
      </c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spans="1:19" x14ac:dyDescent="0.25">
      <c r="A42" s="19" t="s">
        <v>122</v>
      </c>
      <c r="B42" s="23" t="s">
        <v>123</v>
      </c>
      <c r="C42" s="20" t="s">
        <v>10</v>
      </c>
      <c r="D42" s="21" t="s">
        <v>11</v>
      </c>
      <c r="E42" s="22" t="s">
        <v>124</v>
      </c>
      <c r="F42" s="23" t="s">
        <v>67</v>
      </c>
      <c r="G42" s="24" t="s">
        <v>19</v>
      </c>
      <c r="H42" s="24">
        <f>COUNTIF(B:B,Table1[[#This Row],[Members]])</f>
        <v>3</v>
      </c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spans="1:19" x14ac:dyDescent="0.25">
      <c r="A43" s="19" t="s">
        <v>122</v>
      </c>
      <c r="B43" s="23" t="s">
        <v>20</v>
      </c>
      <c r="C43" s="23" t="s">
        <v>10</v>
      </c>
      <c r="D43" s="20" t="s">
        <v>16</v>
      </c>
      <c r="E43" s="51" t="s">
        <v>21</v>
      </c>
      <c r="F43" s="23" t="s">
        <v>22</v>
      </c>
      <c r="G43" s="23" t="s">
        <v>19</v>
      </c>
      <c r="H43" s="23">
        <f>COUNTIF(B:B,Table1[[#This Row],[Members]])</f>
        <v>2</v>
      </c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</row>
    <row r="44" spans="1:19" x14ac:dyDescent="0.25">
      <c r="A44" s="19" t="s">
        <v>122</v>
      </c>
      <c r="B44" s="23" t="s">
        <v>125</v>
      </c>
      <c r="C44" s="23"/>
      <c r="D44" s="20" t="s">
        <v>16</v>
      </c>
      <c r="E44" s="22" t="s">
        <v>126</v>
      </c>
      <c r="F44" s="24" t="s">
        <v>57</v>
      </c>
      <c r="G44" s="24" t="s">
        <v>58</v>
      </c>
      <c r="H44" s="24">
        <f>COUNTIF(B:B,Table1[[#This Row],[Members]])</f>
        <v>1</v>
      </c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spans="1:19" x14ac:dyDescent="0.25">
      <c r="A45" s="19" t="s">
        <v>122</v>
      </c>
      <c r="B45" s="23" t="s">
        <v>127</v>
      </c>
      <c r="C45" s="23"/>
      <c r="D45" s="20" t="s">
        <v>16</v>
      </c>
      <c r="E45" s="20" t="s">
        <v>128</v>
      </c>
      <c r="F45" s="23" t="s">
        <v>47</v>
      </c>
      <c r="G45" s="24" t="s">
        <v>19</v>
      </c>
      <c r="H45" s="23">
        <f>COUNTIF(B:B,Table1[[#This Row],[Members]])</f>
        <v>3</v>
      </c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</row>
    <row r="46" spans="1:19" x14ac:dyDescent="0.25">
      <c r="A46" s="19" t="s">
        <v>122</v>
      </c>
      <c r="B46" s="23" t="s">
        <v>129</v>
      </c>
      <c r="C46" s="23" t="s">
        <v>10</v>
      </c>
      <c r="D46" s="20" t="s">
        <v>16</v>
      </c>
      <c r="E46" s="29" t="s">
        <v>130</v>
      </c>
      <c r="F46" s="23" t="s">
        <v>113</v>
      </c>
      <c r="G46" s="23" t="s">
        <v>114</v>
      </c>
      <c r="H46" s="23">
        <f>COUNTIF(B:B,Table1[[#This Row],[Members]])</f>
        <v>1</v>
      </c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spans="1:19" x14ac:dyDescent="0.25">
      <c r="A47" s="19" t="s">
        <v>131</v>
      </c>
      <c r="B47" s="23" t="s">
        <v>132</v>
      </c>
      <c r="C47" s="23" t="s">
        <v>10</v>
      </c>
      <c r="D47" s="20" t="s">
        <v>87</v>
      </c>
      <c r="E47" s="30" t="s">
        <v>133</v>
      </c>
      <c r="F47" s="24" t="s">
        <v>82</v>
      </c>
      <c r="G47" s="24"/>
      <c r="H47" s="24">
        <f>COUNTIF(B:B,Table1[[#This Row],[Members]])</f>
        <v>2</v>
      </c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</row>
    <row r="48" spans="1:19" x14ac:dyDescent="0.25">
      <c r="A48" s="19" t="s">
        <v>131</v>
      </c>
      <c r="B48" s="23" t="s">
        <v>134</v>
      </c>
      <c r="C48" s="20" t="s">
        <v>10</v>
      </c>
      <c r="D48" s="21" t="s">
        <v>55</v>
      </c>
      <c r="E48" s="20" t="s">
        <v>135</v>
      </c>
      <c r="F48" s="23" t="s">
        <v>28</v>
      </c>
      <c r="G48" s="23" t="s">
        <v>19</v>
      </c>
      <c r="H48" s="23">
        <f>COUNTIF(B:B,Table1[[#This Row],[Members]])</f>
        <v>1</v>
      </c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</row>
    <row r="49" spans="1:19" x14ac:dyDescent="0.25">
      <c r="A49" s="19" t="s">
        <v>131</v>
      </c>
      <c r="B49" s="23"/>
      <c r="C49" s="23"/>
      <c r="D49" s="21" t="s">
        <v>55</v>
      </c>
      <c r="E49" s="20"/>
      <c r="F49" s="20"/>
      <c r="G49" s="20"/>
      <c r="H49" s="20">
        <f>COUNTIF(B:B,Table1[[#This Row],[Members]])</f>
        <v>0</v>
      </c>
      <c r="I49" s="6"/>
      <c r="J49" s="12"/>
      <c r="K49" s="12"/>
      <c r="L49" s="12"/>
      <c r="M49" s="12"/>
      <c r="N49" s="12"/>
      <c r="O49" s="12"/>
      <c r="P49" s="12"/>
      <c r="Q49" s="12"/>
      <c r="R49" s="12"/>
      <c r="S49" s="12"/>
    </row>
    <row r="50" spans="1:19" x14ac:dyDescent="0.25">
      <c r="A50" s="19" t="s">
        <v>131</v>
      </c>
      <c r="B50" s="23" t="s">
        <v>123</v>
      </c>
      <c r="C50" s="20" t="s">
        <v>10</v>
      </c>
      <c r="D50" s="20" t="s">
        <v>16</v>
      </c>
      <c r="E50" s="20" t="s">
        <v>124</v>
      </c>
      <c r="F50" s="23" t="s">
        <v>67</v>
      </c>
      <c r="G50" s="24" t="s">
        <v>19</v>
      </c>
      <c r="H50" s="23">
        <f>COUNTIF(B:B,Table1[[#This Row],[Members]])</f>
        <v>3</v>
      </c>
      <c r="I50" s="6"/>
      <c r="J50" s="12"/>
      <c r="K50" s="12"/>
      <c r="L50" s="12"/>
      <c r="M50" s="12"/>
      <c r="N50" s="12"/>
      <c r="O50" s="12"/>
      <c r="P50" s="12"/>
      <c r="Q50" s="12"/>
      <c r="R50" s="12"/>
      <c r="S50" s="12"/>
    </row>
    <row r="51" spans="1:19" x14ac:dyDescent="0.25">
      <c r="A51" s="19" t="s">
        <v>131</v>
      </c>
      <c r="B51" s="23" t="s">
        <v>136</v>
      </c>
      <c r="C51" s="20" t="s">
        <v>10</v>
      </c>
      <c r="D51" s="20" t="s">
        <v>16</v>
      </c>
      <c r="E51" s="22" t="s">
        <v>137</v>
      </c>
      <c r="F51" s="24" t="s">
        <v>138</v>
      </c>
      <c r="G51" s="24" t="s">
        <v>19</v>
      </c>
      <c r="H51" s="24">
        <f>COUNTIF(B:B,Table1[[#This Row],[Members]])</f>
        <v>1</v>
      </c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</row>
    <row r="52" spans="1:19" x14ac:dyDescent="0.25">
      <c r="A52" s="19" t="s">
        <v>131</v>
      </c>
      <c r="B52" s="23" t="s">
        <v>139</v>
      </c>
      <c r="C52" s="23"/>
      <c r="D52" s="20" t="s">
        <v>16</v>
      </c>
      <c r="E52" s="20" t="s">
        <v>140</v>
      </c>
      <c r="F52" s="23" t="s">
        <v>47</v>
      </c>
      <c r="G52" s="23" t="s">
        <v>19</v>
      </c>
      <c r="H52" s="23">
        <f>COUNTIF(B:B,Table1[[#This Row],[Members]])</f>
        <v>4</v>
      </c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</row>
    <row r="53" spans="1:19" x14ac:dyDescent="0.25">
      <c r="A53" s="19" t="s">
        <v>141</v>
      </c>
      <c r="B53" s="23"/>
      <c r="C53" s="23"/>
      <c r="D53" s="23" t="s">
        <v>142</v>
      </c>
      <c r="E53" s="24"/>
      <c r="F53" s="24"/>
      <c r="G53" s="24"/>
      <c r="H53" s="24">
        <f>COUNTIF(B:B,Table1[[#This Row],[Members]])</f>
        <v>0</v>
      </c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</row>
    <row r="54" spans="1:19" x14ac:dyDescent="0.25">
      <c r="A54" s="19" t="s">
        <v>141</v>
      </c>
      <c r="B54" s="23"/>
      <c r="C54" s="23"/>
      <c r="D54" s="23" t="s">
        <v>142</v>
      </c>
      <c r="E54" s="23"/>
      <c r="F54" s="23"/>
      <c r="G54" s="23"/>
      <c r="H54" s="23">
        <f>COUNTIF(B:B,Table1[[#This Row],[Members]])</f>
        <v>0</v>
      </c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</row>
    <row r="55" spans="1:19" x14ac:dyDescent="0.25">
      <c r="A55" s="19" t="s">
        <v>141</v>
      </c>
      <c r="B55" s="23" t="s">
        <v>143</v>
      </c>
      <c r="C55" s="20"/>
      <c r="D55" s="31" t="s">
        <v>11</v>
      </c>
      <c r="E55" s="23" t="s">
        <v>144</v>
      </c>
      <c r="F55" s="23" t="s">
        <v>34</v>
      </c>
      <c r="G55" s="23" t="s">
        <v>19</v>
      </c>
      <c r="H55" s="23">
        <f>COUNTIF(B:B,Table1[[#This Row],[Members]])</f>
        <v>3</v>
      </c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</row>
    <row r="56" spans="1:19" x14ac:dyDescent="0.25">
      <c r="A56" s="19" t="s">
        <v>145</v>
      </c>
      <c r="B56" s="23" t="s">
        <v>146</v>
      </c>
      <c r="C56" s="23"/>
      <c r="D56" s="55" t="s">
        <v>147</v>
      </c>
      <c r="E56" s="5" t="s">
        <v>148</v>
      </c>
      <c r="F56" s="24" t="s">
        <v>82</v>
      </c>
      <c r="G56" s="20"/>
      <c r="H56" s="20">
        <f>COUNTIF(B:B,Table1[[#This Row],[Members]])</f>
        <v>1</v>
      </c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</row>
    <row r="57" spans="1:19" x14ac:dyDescent="0.25">
      <c r="A57" s="19" t="s">
        <v>145</v>
      </c>
      <c r="B57" s="23" t="s">
        <v>149</v>
      </c>
      <c r="C57" s="23"/>
      <c r="D57" s="23" t="s">
        <v>16</v>
      </c>
      <c r="E57" s="5" t="s">
        <v>150</v>
      </c>
      <c r="F57" s="24" t="s">
        <v>82</v>
      </c>
      <c r="G57" s="23"/>
      <c r="H57" s="23">
        <f>COUNTIF(B:B,Table1[[#This Row],[Members]])</f>
        <v>1</v>
      </c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</row>
    <row r="58" spans="1:19" x14ac:dyDescent="0.25">
      <c r="A58" s="19" t="s">
        <v>145</v>
      </c>
      <c r="B58" s="23" t="s">
        <v>132</v>
      </c>
      <c r="C58" s="20" t="s">
        <v>10</v>
      </c>
      <c r="D58" s="58" t="s">
        <v>120</v>
      </c>
      <c r="E58" s="22" t="s">
        <v>133</v>
      </c>
      <c r="F58" s="24" t="s">
        <v>82</v>
      </c>
      <c r="G58" s="24"/>
      <c r="H58" s="24">
        <f>COUNTIF(B:B,Table1[[#This Row],[Members]])</f>
        <v>2</v>
      </c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</row>
    <row r="59" spans="1:19" x14ac:dyDescent="0.25">
      <c r="A59" s="19" t="s">
        <v>151</v>
      </c>
      <c r="B59" s="23" t="s">
        <v>152</v>
      </c>
      <c r="C59" s="23"/>
      <c r="D59" s="21" t="s">
        <v>11</v>
      </c>
      <c r="E59" s="30" t="s">
        <v>153</v>
      </c>
      <c r="F59" s="24" t="s">
        <v>82</v>
      </c>
      <c r="G59" s="24"/>
      <c r="H59" s="24">
        <f>COUNTIF(B:B,Table1[[#This Row],[Members]])</f>
        <v>1</v>
      </c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</row>
    <row r="60" spans="1:19" x14ac:dyDescent="0.25">
      <c r="A60" s="19" t="s">
        <v>151</v>
      </c>
      <c r="B60" s="64" t="s">
        <v>154</v>
      </c>
      <c r="C60" s="61"/>
      <c r="D60" s="61" t="s">
        <v>16</v>
      </c>
      <c r="E60" s="65" t="s">
        <v>155</v>
      </c>
      <c r="F60" s="62" t="s">
        <v>82</v>
      </c>
      <c r="G60" s="23"/>
      <c r="H60" s="23">
        <f>COUNTIF(B:B,Table1[[#This Row],[Members]])</f>
        <v>1</v>
      </c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</row>
    <row r="61" spans="1:19" x14ac:dyDescent="0.25">
      <c r="A61" s="19" t="s">
        <v>151</v>
      </c>
      <c r="B61" s="64" t="s">
        <v>156</v>
      </c>
      <c r="C61" s="61"/>
      <c r="D61" s="61" t="s">
        <v>16</v>
      </c>
      <c r="E61" s="65" t="s">
        <v>157</v>
      </c>
      <c r="F61" s="62" t="s">
        <v>82</v>
      </c>
      <c r="G61" s="23"/>
      <c r="H61" s="23">
        <f>COUNTIF(B:B,Table1[[#This Row],[Members]])</f>
        <v>1</v>
      </c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</row>
    <row r="62" spans="1:19" x14ac:dyDescent="0.25">
      <c r="A62" s="19" t="s">
        <v>158</v>
      </c>
      <c r="B62" s="61" t="s">
        <v>159</v>
      </c>
      <c r="C62" s="61"/>
      <c r="D62" s="63" t="s">
        <v>11</v>
      </c>
      <c r="E62" s="65" t="s">
        <v>160</v>
      </c>
      <c r="F62" s="62" t="s">
        <v>82</v>
      </c>
      <c r="G62" s="23"/>
      <c r="H62" s="23">
        <f>COUNTIF(B:B,Table1[[#This Row],[Members]])</f>
        <v>1</v>
      </c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</row>
    <row r="63" spans="1:19" x14ac:dyDescent="0.25">
      <c r="A63" s="19" t="s">
        <v>158</v>
      </c>
      <c r="B63" s="23" t="s">
        <v>161</v>
      </c>
      <c r="C63" s="23"/>
      <c r="D63" s="23" t="s">
        <v>16</v>
      </c>
      <c r="E63" s="5" t="s">
        <v>162</v>
      </c>
      <c r="F63" s="24" t="s">
        <v>82</v>
      </c>
      <c r="G63" s="23"/>
      <c r="H63" s="23">
        <f>COUNTIF(B:B,Table1[[#This Row],[Members]])</f>
        <v>1</v>
      </c>
      <c r="I63" s="15"/>
      <c r="J63" s="12"/>
      <c r="K63" s="12"/>
      <c r="L63" s="12"/>
      <c r="M63" s="12"/>
      <c r="N63" s="12"/>
      <c r="O63" s="12"/>
      <c r="P63" s="12"/>
      <c r="Q63" s="12"/>
      <c r="R63" s="12"/>
      <c r="S63" s="12"/>
    </row>
    <row r="64" spans="1:19" x14ac:dyDescent="0.25">
      <c r="A64" s="19" t="s">
        <v>158</v>
      </c>
      <c r="B64" s="23" t="s">
        <v>163</v>
      </c>
      <c r="C64" s="23"/>
      <c r="D64" s="23" t="s">
        <v>16</v>
      </c>
      <c r="E64" s="5" t="s">
        <v>164</v>
      </c>
      <c r="F64" s="24" t="s">
        <v>82</v>
      </c>
      <c r="G64" s="23"/>
      <c r="H64" s="23">
        <f>COUNTIF(B:B,Table1[[#This Row],[Members]])</f>
        <v>1</v>
      </c>
      <c r="I64" s="15"/>
      <c r="J64" s="12"/>
      <c r="K64" s="12"/>
      <c r="L64" s="12"/>
      <c r="M64" s="12"/>
      <c r="N64" s="12"/>
      <c r="O64" s="12"/>
      <c r="P64" s="12"/>
      <c r="Q64" s="12"/>
      <c r="R64" s="12"/>
      <c r="S64" s="12"/>
    </row>
    <row r="65" spans="1:19" x14ac:dyDescent="0.25">
      <c r="A65" s="19" t="s">
        <v>165</v>
      </c>
      <c r="B65" s="23" t="s">
        <v>166</v>
      </c>
      <c r="C65" s="23" t="s">
        <v>10</v>
      </c>
      <c r="D65" s="21" t="s">
        <v>55</v>
      </c>
      <c r="E65" s="51" t="s">
        <v>167</v>
      </c>
      <c r="F65" s="20" t="s">
        <v>168</v>
      </c>
      <c r="G65" s="20"/>
      <c r="H65" s="20">
        <f>COUNTIF(B:B,Table1[[#This Row],[Members]])</f>
        <v>2</v>
      </c>
      <c r="I65" s="15"/>
      <c r="J65" s="12"/>
      <c r="K65" s="12"/>
      <c r="L65" s="12"/>
      <c r="M65" s="12"/>
      <c r="N65" s="12"/>
      <c r="O65" s="12"/>
      <c r="P65" s="12"/>
      <c r="Q65" s="12"/>
      <c r="R65" s="12"/>
      <c r="S65" s="12"/>
    </row>
    <row r="66" spans="1:19" x14ac:dyDescent="0.25">
      <c r="A66" s="19" t="s">
        <v>165</v>
      </c>
      <c r="B66" s="23" t="s">
        <v>169</v>
      </c>
      <c r="C66" s="20" t="s">
        <v>10</v>
      </c>
      <c r="D66" s="21" t="s">
        <v>55</v>
      </c>
      <c r="E66" s="20" t="s">
        <v>170</v>
      </c>
      <c r="F66" s="23" t="s">
        <v>168</v>
      </c>
      <c r="G66" s="23"/>
      <c r="H66" s="23">
        <f>COUNTIF(B:B,Table1[[#This Row],[Members]])</f>
        <v>2</v>
      </c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</row>
    <row r="67" spans="1:19" x14ac:dyDescent="0.25">
      <c r="A67" s="19" t="s">
        <v>165</v>
      </c>
      <c r="B67" s="23" t="s">
        <v>171</v>
      </c>
      <c r="C67" s="20" t="s">
        <v>10</v>
      </c>
      <c r="D67" s="20" t="s">
        <v>16</v>
      </c>
      <c r="E67" s="20" t="s">
        <v>172</v>
      </c>
      <c r="F67" s="23" t="s">
        <v>18</v>
      </c>
      <c r="G67" s="23" t="s">
        <v>19</v>
      </c>
      <c r="H67" s="23">
        <f>COUNTIF(B:B,Table1[[#This Row],[Members]])</f>
        <v>1</v>
      </c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</row>
    <row r="68" spans="1:19" x14ac:dyDescent="0.25">
      <c r="A68" s="19" t="s">
        <v>165</v>
      </c>
      <c r="B68" s="23" t="s">
        <v>173</v>
      </c>
      <c r="C68" s="23" t="s">
        <v>10</v>
      </c>
      <c r="D68" s="20" t="s">
        <v>16</v>
      </c>
      <c r="E68" s="52" t="s">
        <v>174</v>
      </c>
      <c r="F68" s="24" t="s">
        <v>44</v>
      </c>
      <c r="G68" s="23" t="s">
        <v>19</v>
      </c>
      <c r="H68" s="24">
        <f>COUNTIF(B:B,Table1[[#This Row],[Members]])</f>
        <v>1</v>
      </c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</row>
    <row r="69" spans="1:19" x14ac:dyDescent="0.25">
      <c r="A69" s="19" t="s">
        <v>165</v>
      </c>
      <c r="B69" s="23" t="s">
        <v>29</v>
      </c>
      <c r="C69" s="20" t="s">
        <v>10</v>
      </c>
      <c r="D69" s="20" t="s">
        <v>16</v>
      </c>
      <c r="E69" s="30" t="s">
        <v>30</v>
      </c>
      <c r="F69" s="24" t="s">
        <v>31</v>
      </c>
      <c r="G69" s="23" t="s">
        <v>19</v>
      </c>
      <c r="H69" s="24">
        <f>COUNTIF(B:B,Table1[[#This Row],[Members]])</f>
        <v>2</v>
      </c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</row>
    <row r="70" spans="1:19" x14ac:dyDescent="0.25">
      <c r="A70" s="19" t="s">
        <v>165</v>
      </c>
      <c r="B70" s="23" t="s">
        <v>175</v>
      </c>
      <c r="C70" s="23"/>
      <c r="D70" s="20" t="s">
        <v>16</v>
      </c>
      <c r="E70" s="20" t="s">
        <v>176</v>
      </c>
      <c r="F70" s="23" t="s">
        <v>177</v>
      </c>
      <c r="G70" s="23" t="s">
        <v>114</v>
      </c>
      <c r="H70" s="23">
        <f>COUNTIF(B:B,Table1[[#This Row],[Members]])</f>
        <v>4</v>
      </c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</row>
    <row r="71" spans="1:19" x14ac:dyDescent="0.25">
      <c r="A71" s="19" t="s">
        <v>165</v>
      </c>
      <c r="B71" s="23" t="s">
        <v>178</v>
      </c>
      <c r="C71" s="20"/>
      <c r="D71" s="20" t="s">
        <v>16</v>
      </c>
      <c r="E71" s="20" t="s">
        <v>179</v>
      </c>
      <c r="F71" s="23" t="s">
        <v>180</v>
      </c>
      <c r="G71" s="23" t="s">
        <v>38</v>
      </c>
      <c r="H71" s="23">
        <f>COUNTIF(B:B,Table1[[#This Row],[Members]])</f>
        <v>2</v>
      </c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</row>
    <row r="72" spans="1:19" x14ac:dyDescent="0.25">
      <c r="A72" s="19" t="s">
        <v>165</v>
      </c>
      <c r="B72" s="23" t="s">
        <v>143</v>
      </c>
      <c r="C72" s="20"/>
      <c r="D72" s="20" t="s">
        <v>16</v>
      </c>
      <c r="E72" s="20" t="s">
        <v>144</v>
      </c>
      <c r="F72" s="23" t="s">
        <v>34</v>
      </c>
      <c r="G72" s="23" t="s">
        <v>19</v>
      </c>
      <c r="H72" s="23">
        <f>COUNTIF(B:B,Table1[[#This Row],[Members]])</f>
        <v>3</v>
      </c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</row>
    <row r="73" spans="1:19" x14ac:dyDescent="0.25">
      <c r="A73" s="19" t="s">
        <v>165</v>
      </c>
      <c r="B73" s="23" t="s">
        <v>95</v>
      </c>
      <c r="C73" s="23"/>
      <c r="D73" s="20" t="s">
        <v>16</v>
      </c>
      <c r="E73" s="5" t="s">
        <v>97</v>
      </c>
      <c r="F73" s="20" t="s">
        <v>93</v>
      </c>
      <c r="G73" s="20" t="s">
        <v>19</v>
      </c>
      <c r="H73" s="20">
        <f>COUNTIF(B:B,Table1[[#This Row],[Members]])</f>
        <v>3</v>
      </c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</row>
    <row r="74" spans="1:19" x14ac:dyDescent="0.25">
      <c r="A74" s="19" t="s">
        <v>165</v>
      </c>
      <c r="B74" s="23" t="s">
        <v>109</v>
      </c>
      <c r="C74" s="23"/>
      <c r="D74" s="20" t="s">
        <v>16</v>
      </c>
      <c r="E74" s="20" t="s">
        <v>110</v>
      </c>
      <c r="F74" s="23" t="s">
        <v>25</v>
      </c>
      <c r="G74" s="24" t="s">
        <v>19</v>
      </c>
      <c r="H74" s="20">
        <f>COUNTIF(B:B,Table1[[#This Row],[Members]])</f>
        <v>2</v>
      </c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</row>
    <row r="75" spans="1:19" x14ac:dyDescent="0.25">
      <c r="A75" s="19" t="s">
        <v>165</v>
      </c>
      <c r="B75" s="23" t="s">
        <v>181</v>
      </c>
      <c r="C75" s="23"/>
      <c r="D75" s="20" t="s">
        <v>16</v>
      </c>
      <c r="E75" s="5" t="s">
        <v>182</v>
      </c>
      <c r="F75" s="20" t="s">
        <v>31</v>
      </c>
      <c r="G75" s="20" t="s">
        <v>19</v>
      </c>
      <c r="H75" s="20">
        <f>COUNTIF(B:B,Table1[[#This Row],[Members]])</f>
        <v>1</v>
      </c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</row>
    <row r="76" spans="1:19" x14ac:dyDescent="0.25">
      <c r="A76" s="19" t="s">
        <v>165</v>
      </c>
      <c r="B76" s="23" t="s">
        <v>183</v>
      </c>
      <c r="C76" s="23"/>
      <c r="D76" s="20" t="s">
        <v>16</v>
      </c>
      <c r="E76" s="20" t="s">
        <v>184</v>
      </c>
      <c r="F76" s="23" t="s">
        <v>75</v>
      </c>
      <c r="G76" s="23" t="s">
        <v>58</v>
      </c>
      <c r="H76" s="23">
        <f>COUNTIF(B:B,Table1[[#This Row],[Members]])</f>
        <v>1</v>
      </c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</row>
    <row r="77" spans="1:19" x14ac:dyDescent="0.25">
      <c r="A77" s="19" t="s">
        <v>185</v>
      </c>
      <c r="B77" s="23" t="s">
        <v>186</v>
      </c>
      <c r="C77" s="20"/>
      <c r="D77" s="21" t="s">
        <v>11</v>
      </c>
      <c r="E77" s="20" t="s">
        <v>187</v>
      </c>
      <c r="F77" s="23" t="s">
        <v>67</v>
      </c>
      <c r="G77" s="24" t="s">
        <v>19</v>
      </c>
      <c r="H77" s="23">
        <f>COUNTIF(B:B,Table1[[#This Row],[Members]])</f>
        <v>1</v>
      </c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</row>
    <row r="78" spans="1:19" x14ac:dyDescent="0.25">
      <c r="A78" s="19" t="s">
        <v>185</v>
      </c>
      <c r="B78" s="23" t="s">
        <v>188</v>
      </c>
      <c r="C78" s="20" t="s">
        <v>10</v>
      </c>
      <c r="D78" s="20" t="s">
        <v>16</v>
      </c>
      <c r="E78" s="32" t="s">
        <v>189</v>
      </c>
      <c r="F78" s="24" t="s">
        <v>41</v>
      </c>
      <c r="G78" s="24" t="s">
        <v>38</v>
      </c>
      <c r="H78" s="24">
        <f>COUNTIF(B:B,Table1[[#This Row],[Members]])</f>
        <v>1</v>
      </c>
      <c r="I78" s="16"/>
      <c r="J78" s="16"/>
      <c r="K78" s="16"/>
      <c r="L78" s="12"/>
      <c r="M78" s="12"/>
      <c r="N78" s="12"/>
      <c r="O78" s="12"/>
      <c r="P78" s="12"/>
      <c r="Q78" s="12"/>
      <c r="R78" s="12"/>
      <c r="S78" s="12"/>
    </row>
    <row r="79" spans="1:19" x14ac:dyDescent="0.25">
      <c r="A79" s="19" t="s">
        <v>185</v>
      </c>
      <c r="B79" s="23" t="s">
        <v>190</v>
      </c>
      <c r="C79" s="20" t="s">
        <v>10</v>
      </c>
      <c r="D79" s="20" t="s">
        <v>16</v>
      </c>
      <c r="E79" s="22" t="s">
        <v>191</v>
      </c>
      <c r="F79" s="23" t="s">
        <v>192</v>
      </c>
      <c r="G79" s="24"/>
      <c r="H79" s="24">
        <f>COUNTIF(B:B,Table1[[#This Row],[Members]])</f>
        <v>1</v>
      </c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</row>
    <row r="80" spans="1:19" x14ac:dyDescent="0.25">
      <c r="A80" s="19" t="s">
        <v>185</v>
      </c>
      <c r="B80" s="23" t="s">
        <v>193</v>
      </c>
      <c r="C80" s="23"/>
      <c r="D80" s="20" t="s">
        <v>16</v>
      </c>
      <c r="E80" s="20" t="s">
        <v>194</v>
      </c>
      <c r="F80" s="23" t="s">
        <v>67</v>
      </c>
      <c r="G80" s="24" t="s">
        <v>19</v>
      </c>
      <c r="H80" s="23">
        <f>COUNTIF(B:B,Table1[[#This Row],[Members]])</f>
        <v>1</v>
      </c>
      <c r="I80" s="16"/>
      <c r="J80" s="12"/>
      <c r="K80" s="12"/>
      <c r="L80" s="12"/>
      <c r="M80" s="12"/>
      <c r="N80" s="12"/>
      <c r="O80" s="12"/>
      <c r="P80" s="12"/>
      <c r="Q80" s="12"/>
      <c r="R80" s="12"/>
      <c r="S80" s="12"/>
    </row>
    <row r="81" spans="1:19" x14ac:dyDescent="0.25">
      <c r="A81" s="19" t="s">
        <v>185</v>
      </c>
      <c r="B81" s="23" t="s">
        <v>195</v>
      </c>
      <c r="C81" s="20" t="s">
        <v>10</v>
      </c>
      <c r="D81" s="20" t="s">
        <v>16</v>
      </c>
      <c r="E81" s="28" t="s">
        <v>196</v>
      </c>
      <c r="F81" s="33" t="s">
        <v>18</v>
      </c>
      <c r="G81" s="24" t="s">
        <v>19</v>
      </c>
      <c r="H81" s="33">
        <f>COUNTIF(B:B,Table1[[#This Row],[Members]])</f>
        <v>1</v>
      </c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</row>
    <row r="82" spans="1:19" x14ac:dyDescent="0.25">
      <c r="A82" s="19" t="s">
        <v>185</v>
      </c>
      <c r="B82" s="23" t="s">
        <v>197</v>
      </c>
      <c r="C82" s="23"/>
      <c r="D82" s="20" t="s">
        <v>16</v>
      </c>
      <c r="E82" s="20" t="s">
        <v>198</v>
      </c>
      <c r="F82" s="23" t="s">
        <v>57</v>
      </c>
      <c r="G82" s="23" t="s">
        <v>58</v>
      </c>
      <c r="H82" s="23">
        <f>COUNTIF(B:B,Table1[[#This Row],[Members]])</f>
        <v>1</v>
      </c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</row>
    <row r="83" spans="1:19" x14ac:dyDescent="0.25">
      <c r="A83" s="19" t="s">
        <v>185</v>
      </c>
      <c r="B83" s="23" t="s">
        <v>199</v>
      </c>
      <c r="C83" s="20" t="s">
        <v>10</v>
      </c>
      <c r="D83" s="20" t="s">
        <v>16</v>
      </c>
      <c r="E83" s="22" t="s">
        <v>200</v>
      </c>
      <c r="F83" s="24" t="s">
        <v>93</v>
      </c>
      <c r="G83" s="23" t="s">
        <v>19</v>
      </c>
      <c r="H83" s="24">
        <f>COUNTIF(B:B,Table1[[#This Row],[Members]])</f>
        <v>1</v>
      </c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</row>
    <row r="84" spans="1:19" x14ac:dyDescent="0.25">
      <c r="A84" s="19" t="s">
        <v>201</v>
      </c>
      <c r="B84" s="23" t="s">
        <v>202</v>
      </c>
      <c r="C84" s="23"/>
      <c r="D84" s="21" t="s">
        <v>11</v>
      </c>
      <c r="E84" s="20" t="s">
        <v>203</v>
      </c>
      <c r="F84" s="23" t="s">
        <v>138</v>
      </c>
      <c r="G84" s="24" t="s">
        <v>19</v>
      </c>
      <c r="H84" s="23">
        <f>COUNTIF(B:B,Table1[[#This Row],[Members]])</f>
        <v>1</v>
      </c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</row>
    <row r="85" spans="1:19" x14ac:dyDescent="0.25">
      <c r="A85" s="19" t="s">
        <v>201</v>
      </c>
      <c r="B85" s="23" t="s">
        <v>204</v>
      </c>
      <c r="C85" s="23"/>
      <c r="D85" s="20" t="s">
        <v>16</v>
      </c>
      <c r="E85" s="34" t="s">
        <v>205</v>
      </c>
      <c r="F85" s="23" t="s">
        <v>22</v>
      </c>
      <c r="G85" s="23" t="s">
        <v>19</v>
      </c>
      <c r="H85" s="23">
        <f>COUNTIF(B:B,Table1[[#This Row],[Members]])</f>
        <v>1</v>
      </c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</row>
    <row r="86" spans="1:19" x14ac:dyDescent="0.25">
      <c r="A86" s="19" t="s">
        <v>201</v>
      </c>
      <c r="B86" s="23" t="s">
        <v>206</v>
      </c>
      <c r="C86" s="20" t="s">
        <v>10</v>
      </c>
      <c r="D86" s="20" t="s">
        <v>16</v>
      </c>
      <c r="E86" s="20" t="s">
        <v>207</v>
      </c>
      <c r="F86" s="23" t="s">
        <v>25</v>
      </c>
      <c r="G86" s="24" t="s">
        <v>19</v>
      </c>
      <c r="H86" s="23">
        <f>COUNTIF(B:B,Table1[[#This Row],[Members]])</f>
        <v>4</v>
      </c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</row>
    <row r="87" spans="1:19" x14ac:dyDescent="0.25">
      <c r="A87" s="19" t="s">
        <v>201</v>
      </c>
      <c r="B87" s="23" t="s">
        <v>208</v>
      </c>
      <c r="C87" s="20" t="s">
        <v>10</v>
      </c>
      <c r="D87" s="20" t="s">
        <v>16</v>
      </c>
      <c r="E87" s="34" t="s">
        <v>209</v>
      </c>
      <c r="F87" s="23" t="s">
        <v>31</v>
      </c>
      <c r="G87" s="23" t="s">
        <v>19</v>
      </c>
      <c r="H87" s="23">
        <f>COUNTIF(B:B,Table1[[#This Row],[Members]])</f>
        <v>1</v>
      </c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</row>
    <row r="88" spans="1:19" x14ac:dyDescent="0.25">
      <c r="A88" s="19" t="s">
        <v>201</v>
      </c>
      <c r="B88" s="23" t="s">
        <v>210</v>
      </c>
      <c r="C88" s="23"/>
      <c r="D88" s="20" t="s">
        <v>16</v>
      </c>
      <c r="E88" s="30" t="s">
        <v>211</v>
      </c>
      <c r="F88" s="24" t="s">
        <v>47</v>
      </c>
      <c r="G88" s="24" t="s">
        <v>19</v>
      </c>
      <c r="H88" s="24">
        <f>COUNTIF(B:B,Table1[[#This Row],[Members]])</f>
        <v>1</v>
      </c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</row>
    <row r="89" spans="1:19" x14ac:dyDescent="0.25">
      <c r="A89" s="19" t="s">
        <v>201</v>
      </c>
      <c r="B89" s="23" t="s">
        <v>212</v>
      </c>
      <c r="C89" s="23"/>
      <c r="D89" s="20" t="s">
        <v>16</v>
      </c>
      <c r="E89" s="34" t="s">
        <v>213</v>
      </c>
      <c r="F89" s="23" t="s">
        <v>67</v>
      </c>
      <c r="G89" s="24" t="s">
        <v>19</v>
      </c>
      <c r="H89" s="23">
        <f>COUNTIF(B:B,Table1[[#This Row],[Members]])</f>
        <v>1</v>
      </c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</row>
    <row r="90" spans="1:19" x14ac:dyDescent="0.25">
      <c r="A90" s="19" t="s">
        <v>201</v>
      </c>
      <c r="B90" s="23" t="s">
        <v>111</v>
      </c>
      <c r="C90" s="23"/>
      <c r="D90" s="20" t="s">
        <v>16</v>
      </c>
      <c r="E90" s="30" t="s">
        <v>112</v>
      </c>
      <c r="F90" s="24" t="s">
        <v>113</v>
      </c>
      <c r="G90" s="24" t="s">
        <v>114</v>
      </c>
      <c r="H90" s="24">
        <f>COUNTIF(B:B,Table1[[#This Row],[Members]])</f>
        <v>2</v>
      </c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</row>
    <row r="91" spans="1:19" x14ac:dyDescent="0.25">
      <c r="A91" s="19" t="s">
        <v>201</v>
      </c>
      <c r="B91" s="23" t="s">
        <v>119</v>
      </c>
      <c r="C91" s="23"/>
      <c r="D91" s="20" t="s">
        <v>16</v>
      </c>
      <c r="E91" s="20" t="s">
        <v>121</v>
      </c>
      <c r="F91" s="23" t="s">
        <v>25</v>
      </c>
      <c r="G91" s="23" t="s">
        <v>19</v>
      </c>
      <c r="H91" s="23">
        <f>COUNTIF(B:B,Table1[[#This Row],[Members]])</f>
        <v>2</v>
      </c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</row>
    <row r="92" spans="1:19" x14ac:dyDescent="0.25">
      <c r="A92" s="19" t="s">
        <v>201</v>
      </c>
      <c r="B92" s="23" t="s">
        <v>214</v>
      </c>
      <c r="C92" s="23"/>
      <c r="D92" s="20" t="s">
        <v>16</v>
      </c>
      <c r="E92" s="34" t="s">
        <v>215</v>
      </c>
      <c r="F92" s="23" t="s">
        <v>177</v>
      </c>
      <c r="G92" s="23" t="s">
        <v>114</v>
      </c>
      <c r="H92" s="23">
        <f>COUNTIF(B:B,Table1[[#This Row],[Members]])</f>
        <v>1</v>
      </c>
      <c r="I92" s="16"/>
      <c r="J92" s="12"/>
      <c r="K92" s="12"/>
      <c r="L92" s="12"/>
      <c r="M92" s="12"/>
      <c r="N92" s="12"/>
      <c r="O92" s="12"/>
      <c r="P92" s="12"/>
      <c r="Q92" s="12"/>
      <c r="R92" s="12"/>
      <c r="S92" s="12"/>
    </row>
    <row r="93" spans="1:19" x14ac:dyDescent="0.25">
      <c r="A93" s="19" t="s">
        <v>201</v>
      </c>
      <c r="B93" s="23" t="s">
        <v>216</v>
      </c>
      <c r="C93" s="23"/>
      <c r="D93" s="20" t="s">
        <v>16</v>
      </c>
      <c r="E93" s="20" t="s">
        <v>217</v>
      </c>
      <c r="F93" s="23" t="s">
        <v>18</v>
      </c>
      <c r="G93" s="24" t="s">
        <v>19</v>
      </c>
      <c r="H93" s="23">
        <f>COUNTIF(B:B,Table1[[#This Row],[Members]])</f>
        <v>1</v>
      </c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</row>
    <row r="94" spans="1:19" x14ac:dyDescent="0.25">
      <c r="A94" s="19" t="s">
        <v>201</v>
      </c>
      <c r="B94" s="23" t="s">
        <v>218</v>
      </c>
      <c r="C94" s="23"/>
      <c r="D94" s="34" t="s">
        <v>116</v>
      </c>
      <c r="E94" s="34" t="s">
        <v>219</v>
      </c>
      <c r="F94" s="23" t="s">
        <v>93</v>
      </c>
      <c r="G94" s="23" t="s">
        <v>19</v>
      </c>
      <c r="H94" s="23">
        <f>COUNTIF(B:B,Table1[[#This Row],[Members]])</f>
        <v>1</v>
      </c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</row>
    <row r="95" spans="1:19" x14ac:dyDescent="0.25">
      <c r="A95" s="19" t="s">
        <v>201</v>
      </c>
      <c r="B95" s="23" t="s">
        <v>220</v>
      </c>
      <c r="C95" s="23"/>
      <c r="D95" s="20" t="s">
        <v>221</v>
      </c>
      <c r="E95" s="30" t="s">
        <v>222</v>
      </c>
      <c r="F95" s="24" t="s">
        <v>180</v>
      </c>
      <c r="G95" s="24" t="s">
        <v>38</v>
      </c>
      <c r="H95" s="24">
        <f>COUNTIF(B:B,Table1[[#This Row],[Members]])</f>
        <v>1</v>
      </c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</row>
    <row r="96" spans="1:19" x14ac:dyDescent="0.25">
      <c r="A96" s="19" t="s">
        <v>201</v>
      </c>
      <c r="B96" s="23" t="s">
        <v>223</v>
      </c>
      <c r="C96" s="23"/>
      <c r="D96" s="20" t="s">
        <v>118</v>
      </c>
      <c r="E96" s="34" t="s">
        <v>224</v>
      </c>
      <c r="F96" s="23" t="s">
        <v>22</v>
      </c>
      <c r="G96" s="23" t="s">
        <v>19</v>
      </c>
      <c r="H96" s="23">
        <f>COUNTIF(B:B,Table1[[#This Row],[Members]])</f>
        <v>4</v>
      </c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</row>
    <row r="97" spans="1:19" x14ac:dyDescent="0.25">
      <c r="A97" s="19" t="s">
        <v>201</v>
      </c>
      <c r="B97" s="23" t="s">
        <v>225</v>
      </c>
      <c r="C97" s="20" t="s">
        <v>10</v>
      </c>
      <c r="D97" s="55" t="s">
        <v>226</v>
      </c>
      <c r="E97" s="34" t="s">
        <v>227</v>
      </c>
      <c r="F97" s="23" t="s">
        <v>44</v>
      </c>
      <c r="G97" s="24" t="s">
        <v>19</v>
      </c>
      <c r="H97" s="23">
        <f>COUNTIF(B:B,Table1[[#This Row],[Members]])</f>
        <v>3</v>
      </c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</row>
    <row r="98" spans="1:19" x14ac:dyDescent="0.25">
      <c r="A98" s="19" t="s">
        <v>228</v>
      </c>
      <c r="B98" s="23" t="s">
        <v>54</v>
      </c>
      <c r="C98" s="20" t="s">
        <v>10</v>
      </c>
      <c r="D98" s="21" t="s">
        <v>55</v>
      </c>
      <c r="E98" s="30" t="s">
        <v>56</v>
      </c>
      <c r="F98" s="24" t="s">
        <v>57</v>
      </c>
      <c r="G98" s="24" t="s">
        <v>58</v>
      </c>
      <c r="H98" s="24">
        <f>COUNTIF(B:B,Table1[[#This Row],[Members]])</f>
        <v>2</v>
      </c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</row>
    <row r="99" spans="1:19" x14ac:dyDescent="0.25">
      <c r="A99" s="19" t="s">
        <v>228</v>
      </c>
      <c r="B99" s="23" t="s">
        <v>229</v>
      </c>
      <c r="C99" s="20" t="s">
        <v>10</v>
      </c>
      <c r="D99" s="21" t="s">
        <v>55</v>
      </c>
      <c r="E99" s="20" t="s">
        <v>230</v>
      </c>
      <c r="F99" s="23" t="s">
        <v>70</v>
      </c>
      <c r="G99" s="23" t="s">
        <v>58</v>
      </c>
      <c r="H99" s="23">
        <f>COUNTIF(B:B,Table1[[#This Row],[Members]])</f>
        <v>2</v>
      </c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</row>
    <row r="100" spans="1:19" x14ac:dyDescent="0.25">
      <c r="A100" s="19" t="s">
        <v>228</v>
      </c>
      <c r="B100" s="23" t="s">
        <v>127</v>
      </c>
      <c r="C100" s="23"/>
      <c r="D100" s="20" t="s">
        <v>16</v>
      </c>
      <c r="E100" s="20" t="s">
        <v>128</v>
      </c>
      <c r="F100" s="23" t="s">
        <v>47</v>
      </c>
      <c r="G100" s="24" t="s">
        <v>19</v>
      </c>
      <c r="H100" s="23">
        <f>COUNTIF(B:B,Table1[[#This Row],[Members]])</f>
        <v>3</v>
      </c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</row>
    <row r="101" spans="1:19" x14ac:dyDescent="0.25">
      <c r="A101" s="19" t="s">
        <v>228</v>
      </c>
      <c r="B101" s="23" t="s">
        <v>231</v>
      </c>
      <c r="C101" s="23"/>
      <c r="D101" s="20" t="s">
        <v>16</v>
      </c>
      <c r="E101" s="20" t="s">
        <v>232</v>
      </c>
      <c r="F101" s="23" t="s">
        <v>34</v>
      </c>
      <c r="G101" s="23" t="s">
        <v>19</v>
      </c>
      <c r="H101" s="23">
        <f>COUNTIF(B:B,Table1[[#This Row],[Members]])</f>
        <v>1</v>
      </c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</row>
    <row r="102" spans="1:19" x14ac:dyDescent="0.25">
      <c r="A102" s="19" t="s">
        <v>233</v>
      </c>
      <c r="B102" s="23" t="s">
        <v>143</v>
      </c>
      <c r="C102" s="20"/>
      <c r="D102" s="21" t="s">
        <v>234</v>
      </c>
      <c r="E102" s="20" t="s">
        <v>144</v>
      </c>
      <c r="F102" s="23" t="s">
        <v>34</v>
      </c>
      <c r="G102" s="23" t="s">
        <v>19</v>
      </c>
      <c r="H102" s="23">
        <f>COUNTIF(B:B,Table1[[#This Row],[Members]])</f>
        <v>3</v>
      </c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</row>
    <row r="103" spans="1:19" x14ac:dyDescent="0.25">
      <c r="A103" s="19" t="s">
        <v>233</v>
      </c>
      <c r="B103" s="23" t="s">
        <v>235</v>
      </c>
      <c r="C103" s="23"/>
      <c r="D103" s="20" t="s">
        <v>16</v>
      </c>
      <c r="E103" s="20" t="s">
        <v>236</v>
      </c>
      <c r="F103" s="23" t="s">
        <v>22</v>
      </c>
      <c r="G103" s="23" t="s">
        <v>19</v>
      </c>
      <c r="H103" s="23">
        <f>COUNTIF(B:B,Table1[[#This Row],[Members]])</f>
        <v>1</v>
      </c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</row>
    <row r="104" spans="1:19" x14ac:dyDescent="0.25">
      <c r="A104" s="19" t="s">
        <v>233</v>
      </c>
      <c r="B104" s="23" t="s">
        <v>237</v>
      </c>
      <c r="C104" s="20" t="s">
        <v>10</v>
      </c>
      <c r="D104" s="20" t="s">
        <v>16</v>
      </c>
      <c r="E104" s="22" t="s">
        <v>238</v>
      </c>
      <c r="F104" s="24" t="s">
        <v>239</v>
      </c>
      <c r="G104" s="24" t="s">
        <v>38</v>
      </c>
      <c r="H104" s="24">
        <f>COUNTIF(B:B,Table1[[#This Row],[Members]])</f>
        <v>1</v>
      </c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</row>
    <row r="105" spans="1:19" x14ac:dyDescent="0.25">
      <c r="A105" s="19" t="s">
        <v>233</v>
      </c>
      <c r="B105" s="23" t="s">
        <v>50</v>
      </c>
      <c r="C105" s="20" t="s">
        <v>10</v>
      </c>
      <c r="D105" s="20" t="s">
        <v>16</v>
      </c>
      <c r="E105" s="20" t="s">
        <v>51</v>
      </c>
      <c r="F105" s="23" t="s">
        <v>52</v>
      </c>
      <c r="G105" s="23" t="s">
        <v>38</v>
      </c>
      <c r="H105" s="23">
        <f>COUNTIF(B:B,Table1[[#This Row],[Members]])</f>
        <v>2</v>
      </c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</row>
    <row r="106" spans="1:19" x14ac:dyDescent="0.25">
      <c r="A106" s="19" t="s">
        <v>240</v>
      </c>
      <c r="B106" s="23" t="s">
        <v>91</v>
      </c>
      <c r="C106" s="20" t="s">
        <v>10</v>
      </c>
      <c r="D106" s="21" t="s">
        <v>241</v>
      </c>
      <c r="E106" s="20" t="s">
        <v>92</v>
      </c>
      <c r="F106" s="23" t="s">
        <v>93</v>
      </c>
      <c r="G106" s="23" t="s">
        <v>19</v>
      </c>
      <c r="H106" s="23">
        <f>COUNTIF(B:B,Table1[[#This Row],[Members]])</f>
        <v>3</v>
      </c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</row>
    <row r="107" spans="1:19" x14ac:dyDescent="0.25">
      <c r="A107" s="19" t="s">
        <v>240</v>
      </c>
      <c r="B107" s="23" t="s">
        <v>166</v>
      </c>
      <c r="C107" s="23" t="s">
        <v>10</v>
      </c>
      <c r="D107" s="21" t="s">
        <v>242</v>
      </c>
      <c r="E107" s="51" t="s">
        <v>167</v>
      </c>
      <c r="F107" s="20" t="s">
        <v>168</v>
      </c>
      <c r="G107" s="20"/>
      <c r="H107" s="20">
        <f>COUNTIF(B:B,Table1[[#This Row],[Members]])</f>
        <v>2</v>
      </c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</row>
    <row r="108" spans="1:19" x14ac:dyDescent="0.25">
      <c r="A108" s="19" t="s">
        <v>240</v>
      </c>
      <c r="B108" s="23" t="s">
        <v>169</v>
      </c>
      <c r="C108" s="20" t="s">
        <v>10</v>
      </c>
      <c r="D108" s="21" t="s">
        <v>242</v>
      </c>
      <c r="E108" s="20" t="s">
        <v>170</v>
      </c>
      <c r="F108" s="23" t="s">
        <v>168</v>
      </c>
      <c r="G108" s="23"/>
      <c r="H108" s="23">
        <f>COUNTIF(B:B,Table1[[#This Row],[Members]])</f>
        <v>2</v>
      </c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</row>
    <row r="109" spans="1:19" x14ac:dyDescent="0.25">
      <c r="A109" s="19" t="s">
        <v>240</v>
      </c>
      <c r="B109" s="23" t="s">
        <v>243</v>
      </c>
      <c r="C109" s="20" t="s">
        <v>10</v>
      </c>
      <c r="D109" s="20" t="s">
        <v>244</v>
      </c>
      <c r="E109" s="22" t="s">
        <v>245</v>
      </c>
      <c r="F109" s="24" t="s">
        <v>138</v>
      </c>
      <c r="G109" s="24" t="s">
        <v>19</v>
      </c>
      <c r="H109" s="24">
        <f>COUNTIF(B:B,Table1[[#This Row],[Members]])</f>
        <v>1</v>
      </c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</row>
    <row r="110" spans="1:19" x14ac:dyDescent="0.25">
      <c r="A110" s="19" t="s">
        <v>240</v>
      </c>
      <c r="B110" s="23" t="s">
        <v>178</v>
      </c>
      <c r="C110" s="23"/>
      <c r="D110" s="20" t="s">
        <v>16</v>
      </c>
      <c r="E110" s="5" t="s">
        <v>179</v>
      </c>
      <c r="F110" s="20" t="s">
        <v>180</v>
      </c>
      <c r="G110" s="20" t="s">
        <v>38</v>
      </c>
      <c r="H110" s="20">
        <f>COUNTIF(B:B,Table1[[#This Row],[Members]])</f>
        <v>2</v>
      </c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</row>
    <row r="111" spans="1:19" x14ac:dyDescent="0.25">
      <c r="A111" s="19" t="s">
        <v>240</v>
      </c>
      <c r="B111" s="23" t="s">
        <v>225</v>
      </c>
      <c r="C111" s="20" t="s">
        <v>10</v>
      </c>
      <c r="D111" s="20" t="s">
        <v>16</v>
      </c>
      <c r="E111" s="51" t="s">
        <v>227</v>
      </c>
      <c r="F111" s="23" t="s">
        <v>44</v>
      </c>
      <c r="G111" s="23" t="s">
        <v>58</v>
      </c>
      <c r="H111" s="23">
        <f>COUNTIF(B:B,Table1[[#This Row],[Members]])</f>
        <v>3</v>
      </c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</row>
    <row r="112" spans="1:19" x14ac:dyDescent="0.25">
      <c r="A112" s="19" t="s">
        <v>240</v>
      </c>
      <c r="B112" s="23" t="s">
        <v>246</v>
      </c>
      <c r="C112" s="23"/>
      <c r="D112" s="20" t="s">
        <v>16</v>
      </c>
      <c r="E112" s="20" t="s">
        <v>247</v>
      </c>
      <c r="F112" s="23" t="s">
        <v>113</v>
      </c>
      <c r="G112" s="23" t="s">
        <v>114</v>
      </c>
      <c r="H112" s="23">
        <f>COUNTIF(B:B,Table1[[#This Row],[Members]])</f>
        <v>1</v>
      </c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</row>
    <row r="113" spans="1:19" x14ac:dyDescent="0.25">
      <c r="A113" s="19" t="s">
        <v>240</v>
      </c>
      <c r="B113" s="23" t="s">
        <v>248</v>
      </c>
      <c r="C113" s="20" t="s">
        <v>10</v>
      </c>
      <c r="D113" s="20" t="s">
        <v>16</v>
      </c>
      <c r="E113" s="20" t="s">
        <v>249</v>
      </c>
      <c r="F113" s="23" t="s">
        <v>25</v>
      </c>
      <c r="G113" s="23" t="s">
        <v>19</v>
      </c>
      <c r="H113" s="23">
        <f>COUNTIF(B:B,Table1[[#This Row],[Members]])</f>
        <v>1</v>
      </c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</row>
    <row r="114" spans="1:19" x14ac:dyDescent="0.25">
      <c r="A114" s="19" t="s">
        <v>250</v>
      </c>
      <c r="B114" s="23" t="s">
        <v>251</v>
      </c>
      <c r="C114" s="20" t="s">
        <v>10</v>
      </c>
      <c r="D114" s="21" t="s">
        <v>55</v>
      </c>
      <c r="E114" s="20" t="s">
        <v>252</v>
      </c>
      <c r="F114" s="23" t="s">
        <v>75</v>
      </c>
      <c r="G114" s="23" t="s">
        <v>58</v>
      </c>
      <c r="H114" s="23">
        <f>COUNTIF(B:B,Table1[[#This Row],[Members]])</f>
        <v>3</v>
      </c>
      <c r="I114" s="16"/>
      <c r="J114" s="12"/>
      <c r="K114" s="12"/>
      <c r="L114" s="12"/>
      <c r="M114" s="12"/>
      <c r="N114" s="12"/>
      <c r="O114" s="12"/>
      <c r="P114" s="12"/>
      <c r="Q114" s="12"/>
      <c r="R114" s="12"/>
      <c r="S114" s="12"/>
    </row>
    <row r="115" spans="1:19" x14ac:dyDescent="0.25">
      <c r="A115" s="19" t="s">
        <v>250</v>
      </c>
      <c r="B115" s="23" t="s">
        <v>253</v>
      </c>
      <c r="C115" s="20" t="s">
        <v>10</v>
      </c>
      <c r="D115" s="21" t="s">
        <v>55</v>
      </c>
      <c r="E115" s="20" t="s">
        <v>254</v>
      </c>
      <c r="F115" s="23" t="s">
        <v>22</v>
      </c>
      <c r="G115" s="23" t="s">
        <v>19</v>
      </c>
      <c r="H115" s="23">
        <f>COUNTIF(B:B,Table1[[#This Row],[Members]])</f>
        <v>3</v>
      </c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</row>
    <row r="116" spans="1:19" x14ac:dyDescent="0.25">
      <c r="A116" s="19" t="s">
        <v>250</v>
      </c>
      <c r="B116" s="23" t="s">
        <v>255</v>
      </c>
      <c r="C116" s="23" t="s">
        <v>10</v>
      </c>
      <c r="D116" s="20" t="s">
        <v>16</v>
      </c>
      <c r="E116" s="22" t="s">
        <v>256</v>
      </c>
      <c r="F116" s="24" t="s">
        <v>18</v>
      </c>
      <c r="G116" s="24" t="s">
        <v>19</v>
      </c>
      <c r="H116" s="24">
        <f>COUNTIF(B:B,Table1[[#This Row],[Members]])</f>
        <v>3</v>
      </c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</row>
    <row r="117" spans="1:19" x14ac:dyDescent="0.25">
      <c r="A117" s="19" t="s">
        <v>250</v>
      </c>
      <c r="B117" s="23" t="s">
        <v>257</v>
      </c>
      <c r="C117" s="20" t="s">
        <v>10</v>
      </c>
      <c r="D117" s="20" t="s">
        <v>16</v>
      </c>
      <c r="E117" s="20" t="s">
        <v>258</v>
      </c>
      <c r="F117" s="23" t="s">
        <v>75</v>
      </c>
      <c r="G117" s="23" t="s">
        <v>58</v>
      </c>
      <c r="H117" s="23">
        <f>COUNTIF(B:B,Table1[[#This Row],[Members]])</f>
        <v>3</v>
      </c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</row>
    <row r="118" spans="1:19" x14ac:dyDescent="0.25">
      <c r="A118" s="19" t="s">
        <v>250</v>
      </c>
      <c r="B118" s="23" t="s">
        <v>259</v>
      </c>
      <c r="C118" s="20" t="s">
        <v>10</v>
      </c>
      <c r="D118" s="20" t="s">
        <v>16</v>
      </c>
      <c r="E118" s="20" t="s">
        <v>260</v>
      </c>
      <c r="F118" s="23" t="s">
        <v>75</v>
      </c>
      <c r="G118" s="23" t="s">
        <v>58</v>
      </c>
      <c r="H118" s="23">
        <f>COUNTIF(B:B,Table1[[#This Row],[Members]])</f>
        <v>4</v>
      </c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</row>
    <row r="119" spans="1:19" x14ac:dyDescent="0.25">
      <c r="A119" s="19" t="s">
        <v>250</v>
      </c>
      <c r="B119" s="23" t="s">
        <v>261</v>
      </c>
      <c r="C119" s="23"/>
      <c r="D119" s="20" t="s">
        <v>16</v>
      </c>
      <c r="E119" s="20" t="s">
        <v>262</v>
      </c>
      <c r="F119" s="23" t="s">
        <v>18</v>
      </c>
      <c r="G119" s="24" t="s">
        <v>19</v>
      </c>
      <c r="H119" s="23">
        <f>COUNTIF(B:B,Table1[[#This Row],[Members]])</f>
        <v>3</v>
      </c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</row>
    <row r="120" spans="1:19" x14ac:dyDescent="0.25">
      <c r="A120" s="19" t="s">
        <v>250</v>
      </c>
      <c r="B120" s="23" t="s">
        <v>206</v>
      </c>
      <c r="C120" s="20" t="s">
        <v>10</v>
      </c>
      <c r="D120" s="20" t="s">
        <v>16</v>
      </c>
      <c r="E120" s="22" t="s">
        <v>263</v>
      </c>
      <c r="F120" s="24" t="s">
        <v>25</v>
      </c>
      <c r="G120" s="23" t="s">
        <v>19</v>
      </c>
      <c r="H120" s="24">
        <f>COUNTIF(B:B,Table1[[#This Row],[Members]])</f>
        <v>4</v>
      </c>
      <c r="I120" s="16"/>
      <c r="J120" s="12"/>
      <c r="K120" s="12"/>
      <c r="L120" s="12"/>
      <c r="M120" s="12"/>
      <c r="N120" s="12"/>
      <c r="O120" s="12"/>
      <c r="P120" s="12"/>
      <c r="Q120" s="12"/>
      <c r="R120" s="12"/>
      <c r="S120" s="12"/>
    </row>
    <row r="121" spans="1:19" x14ac:dyDescent="0.25">
      <c r="A121" s="19" t="s">
        <v>250</v>
      </c>
      <c r="B121" s="23" t="s">
        <v>9</v>
      </c>
      <c r="C121" s="20" t="s">
        <v>10</v>
      </c>
      <c r="D121" s="20" t="s">
        <v>16</v>
      </c>
      <c r="E121" s="20" t="s">
        <v>264</v>
      </c>
      <c r="F121" s="23" t="s">
        <v>13</v>
      </c>
      <c r="G121" s="24" t="s">
        <v>14</v>
      </c>
      <c r="H121" s="23">
        <f>COUNTIF(B:B,Table1[[#This Row],[Members]])</f>
        <v>5</v>
      </c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</row>
    <row r="122" spans="1:19" x14ac:dyDescent="0.25">
      <c r="A122" s="19" t="s">
        <v>250</v>
      </c>
      <c r="B122" s="23" t="s">
        <v>265</v>
      </c>
      <c r="C122" s="20" t="s">
        <v>10</v>
      </c>
      <c r="D122" s="20" t="s">
        <v>16</v>
      </c>
      <c r="E122" s="20" t="s">
        <v>266</v>
      </c>
      <c r="F122" s="23" t="s">
        <v>47</v>
      </c>
      <c r="G122" s="24" t="s">
        <v>19</v>
      </c>
      <c r="H122" s="23">
        <f>COUNTIF(B:B,Table1[[#This Row],[Members]])</f>
        <v>3</v>
      </c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</row>
    <row r="123" spans="1:19" x14ac:dyDescent="0.25">
      <c r="A123" s="19" t="s">
        <v>250</v>
      </c>
      <c r="B123" s="23" t="s">
        <v>139</v>
      </c>
      <c r="C123" s="23"/>
      <c r="D123" s="20" t="s">
        <v>16</v>
      </c>
      <c r="E123" s="20" t="s">
        <v>140</v>
      </c>
      <c r="F123" s="23" t="s">
        <v>47</v>
      </c>
      <c r="G123" s="23" t="s">
        <v>19</v>
      </c>
      <c r="H123" s="23">
        <f>COUNTIF(B:B,Table1[[#This Row],[Members]])</f>
        <v>4</v>
      </c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</row>
    <row r="124" spans="1:19" x14ac:dyDescent="0.25">
      <c r="A124" s="19" t="s">
        <v>250</v>
      </c>
      <c r="B124" s="23" t="s">
        <v>267</v>
      </c>
      <c r="C124" s="23"/>
      <c r="D124" s="20" t="s">
        <v>16</v>
      </c>
      <c r="E124" s="20" t="s">
        <v>268</v>
      </c>
      <c r="F124" s="23" t="s">
        <v>18</v>
      </c>
      <c r="G124" s="24" t="s">
        <v>19</v>
      </c>
      <c r="H124" s="23">
        <f>COUNTIF(B:B,Table1[[#This Row],[Members]])</f>
        <v>3</v>
      </c>
      <c r="I124" s="2"/>
      <c r="J124" s="12"/>
      <c r="K124" s="12"/>
      <c r="L124" s="12"/>
      <c r="M124" s="17"/>
      <c r="N124" s="12"/>
      <c r="O124" s="12"/>
      <c r="P124" s="12"/>
      <c r="Q124" s="12"/>
      <c r="R124" s="12"/>
      <c r="S124" s="12"/>
    </row>
    <row r="125" spans="1:19" x14ac:dyDescent="0.25">
      <c r="A125" s="19" t="s">
        <v>250</v>
      </c>
      <c r="B125" s="23" t="s">
        <v>269</v>
      </c>
      <c r="C125" s="23" t="s">
        <v>10</v>
      </c>
      <c r="D125" s="20" t="s">
        <v>16</v>
      </c>
      <c r="E125" s="35" t="s">
        <v>270</v>
      </c>
      <c r="F125" s="33" t="s">
        <v>37</v>
      </c>
      <c r="G125" s="23" t="s">
        <v>38</v>
      </c>
      <c r="H125" s="33">
        <f>COUNTIF(B:B,Table1[[#This Row],[Members]])</f>
        <v>3</v>
      </c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</row>
    <row r="126" spans="1:19" x14ac:dyDescent="0.25">
      <c r="A126" s="19" t="s">
        <v>250</v>
      </c>
      <c r="B126" s="23" t="s">
        <v>271</v>
      </c>
      <c r="C126" s="23"/>
      <c r="D126" s="20" t="s">
        <v>16</v>
      </c>
      <c r="E126" s="20" t="s">
        <v>272</v>
      </c>
      <c r="F126" s="23" t="s">
        <v>47</v>
      </c>
      <c r="G126" s="24" t="s">
        <v>19</v>
      </c>
      <c r="H126" s="23">
        <f>COUNTIF(B:B,Table1[[#This Row],[Members]])</f>
        <v>3</v>
      </c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</row>
    <row r="127" spans="1:19" x14ac:dyDescent="0.25">
      <c r="A127" s="19" t="s">
        <v>250</v>
      </c>
      <c r="B127" s="23" t="s">
        <v>273</v>
      </c>
      <c r="C127" s="23" t="s">
        <v>10</v>
      </c>
      <c r="D127" s="20" t="s">
        <v>16</v>
      </c>
      <c r="E127" s="5" t="s">
        <v>274</v>
      </c>
      <c r="F127" s="23" t="s">
        <v>177</v>
      </c>
      <c r="G127" s="23" t="s">
        <v>114</v>
      </c>
      <c r="H127" s="20">
        <f>COUNTIF(B:B,Table1[[#This Row],[Members]])</f>
        <v>3</v>
      </c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</row>
    <row r="128" spans="1:19" x14ac:dyDescent="0.25">
      <c r="A128" s="19" t="s">
        <v>250</v>
      </c>
      <c r="B128" s="23" t="s">
        <v>175</v>
      </c>
      <c r="C128" s="23" t="s">
        <v>10</v>
      </c>
      <c r="D128" s="20" t="s">
        <v>16</v>
      </c>
      <c r="E128" s="5" t="s">
        <v>176</v>
      </c>
      <c r="F128" s="23" t="s">
        <v>177</v>
      </c>
      <c r="G128" s="38" t="s">
        <v>114</v>
      </c>
      <c r="H128" s="20">
        <f>COUNTIF(B:B,Table1[[#This Row],[Members]])</f>
        <v>4</v>
      </c>
      <c r="I128" s="12"/>
      <c r="J128" s="12"/>
      <c r="K128" s="12"/>
      <c r="L128" s="12"/>
      <c r="M128" s="17"/>
      <c r="N128" s="12"/>
      <c r="O128" s="12"/>
      <c r="P128" s="12"/>
      <c r="Q128" s="12"/>
      <c r="R128" s="12"/>
      <c r="S128" s="12"/>
    </row>
    <row r="129" spans="1:19" x14ac:dyDescent="0.25">
      <c r="A129" s="19" t="s">
        <v>250</v>
      </c>
      <c r="B129" s="23" t="s">
        <v>275</v>
      </c>
      <c r="C129" s="23" t="s">
        <v>10</v>
      </c>
      <c r="D129" s="20" t="s">
        <v>16</v>
      </c>
      <c r="E129" s="66" t="s">
        <v>276</v>
      </c>
      <c r="F129" s="23" t="s">
        <v>41</v>
      </c>
      <c r="G129" s="38" t="s">
        <v>38</v>
      </c>
      <c r="H129" s="20">
        <f>COUNTIF(B:B,Table1[[#This Row],[Members]])</f>
        <v>3</v>
      </c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</row>
    <row r="130" spans="1:19" x14ac:dyDescent="0.25">
      <c r="A130" s="19" t="s">
        <v>250</v>
      </c>
      <c r="B130" s="23" t="s">
        <v>277</v>
      </c>
      <c r="C130" s="23"/>
      <c r="D130" s="20" t="s">
        <v>16</v>
      </c>
      <c r="E130" s="20" t="s">
        <v>278</v>
      </c>
      <c r="F130" s="23" t="s">
        <v>75</v>
      </c>
      <c r="G130" s="23" t="s">
        <v>58</v>
      </c>
      <c r="H130" s="23">
        <f>COUNTIF(B:B,Table1[[#This Row],[Members]])</f>
        <v>3</v>
      </c>
      <c r="I130" s="12"/>
      <c r="J130" s="2"/>
      <c r="K130" s="12"/>
      <c r="L130" s="12"/>
      <c r="M130" s="12"/>
      <c r="N130" s="12"/>
      <c r="O130" s="12"/>
      <c r="P130" s="12"/>
      <c r="Q130" s="12"/>
      <c r="R130" s="12"/>
      <c r="S130" s="12"/>
    </row>
    <row r="131" spans="1:19" x14ac:dyDescent="0.25">
      <c r="A131" s="19" t="s">
        <v>279</v>
      </c>
      <c r="B131" s="23" t="s">
        <v>251</v>
      </c>
      <c r="C131" s="20" t="s">
        <v>10</v>
      </c>
      <c r="D131" s="21" t="s">
        <v>55</v>
      </c>
      <c r="E131" s="20" t="s">
        <v>252</v>
      </c>
      <c r="F131" s="23" t="s">
        <v>75</v>
      </c>
      <c r="G131" s="23" t="s">
        <v>58</v>
      </c>
      <c r="H131" s="23">
        <f>COUNTIF(B:B,Table1[[#This Row],[Members]])</f>
        <v>3</v>
      </c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</row>
    <row r="132" spans="1:19" x14ac:dyDescent="0.25">
      <c r="A132" s="19" t="s">
        <v>279</v>
      </c>
      <c r="B132" s="23" t="s">
        <v>253</v>
      </c>
      <c r="C132" s="20" t="s">
        <v>10</v>
      </c>
      <c r="D132" s="21" t="s">
        <v>55</v>
      </c>
      <c r="E132" s="20" t="s">
        <v>254</v>
      </c>
      <c r="F132" s="23" t="s">
        <v>22</v>
      </c>
      <c r="G132" s="26" t="s">
        <v>19</v>
      </c>
      <c r="H132" s="23">
        <f>COUNTIF(B:B,Table1[[#This Row],[Members]])</f>
        <v>3</v>
      </c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</row>
    <row r="133" spans="1:19" x14ac:dyDescent="0.25">
      <c r="A133" s="19" t="s">
        <v>279</v>
      </c>
      <c r="B133" s="23" t="s">
        <v>255</v>
      </c>
      <c r="C133" s="23" t="s">
        <v>10</v>
      </c>
      <c r="D133" s="20" t="s">
        <v>16</v>
      </c>
      <c r="E133" s="22" t="s">
        <v>256</v>
      </c>
      <c r="F133" s="24" t="s">
        <v>18</v>
      </c>
      <c r="G133" s="24" t="s">
        <v>19</v>
      </c>
      <c r="H133" s="24">
        <f>COUNTIF(B:B,Table1[[#This Row],[Members]])</f>
        <v>3</v>
      </c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</row>
    <row r="134" spans="1:19" x14ac:dyDescent="0.25">
      <c r="A134" s="19" t="s">
        <v>279</v>
      </c>
      <c r="B134" s="23" t="s">
        <v>257</v>
      </c>
      <c r="C134" s="20" t="s">
        <v>10</v>
      </c>
      <c r="D134" s="20" t="s">
        <v>16</v>
      </c>
      <c r="E134" s="20" t="s">
        <v>258</v>
      </c>
      <c r="F134" s="23" t="s">
        <v>75</v>
      </c>
      <c r="G134" s="23" t="s">
        <v>58</v>
      </c>
      <c r="H134" s="23">
        <f>COUNTIF(B:B,Table1[[#This Row],[Members]])</f>
        <v>3</v>
      </c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</row>
    <row r="135" spans="1:19" x14ac:dyDescent="0.25">
      <c r="A135" s="19" t="s">
        <v>279</v>
      </c>
      <c r="B135" s="23" t="s">
        <v>259</v>
      </c>
      <c r="C135" s="20" t="s">
        <v>10</v>
      </c>
      <c r="D135" s="20" t="s">
        <v>16</v>
      </c>
      <c r="E135" s="20" t="s">
        <v>260</v>
      </c>
      <c r="F135" s="23" t="s">
        <v>75</v>
      </c>
      <c r="G135" s="23" t="s">
        <v>58</v>
      </c>
      <c r="H135" s="23">
        <f>COUNTIF(B:B,Table1[[#This Row],[Members]])</f>
        <v>4</v>
      </c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</row>
    <row r="136" spans="1:19" x14ac:dyDescent="0.25">
      <c r="A136" s="19" t="s">
        <v>279</v>
      </c>
      <c r="B136" s="23" t="s">
        <v>175</v>
      </c>
      <c r="C136" s="23" t="s">
        <v>10</v>
      </c>
      <c r="D136" s="20" t="s">
        <v>16</v>
      </c>
      <c r="E136" s="5" t="s">
        <v>176</v>
      </c>
      <c r="F136" s="23" t="s">
        <v>177</v>
      </c>
      <c r="G136" s="23" t="s">
        <v>114</v>
      </c>
      <c r="H136" s="20">
        <f>COUNTIF(B:B,Table1[[#This Row],[Members]])</f>
        <v>4</v>
      </c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</row>
    <row r="137" spans="1:19" x14ac:dyDescent="0.25">
      <c r="A137" s="19" t="s">
        <v>279</v>
      </c>
      <c r="B137" s="23" t="s">
        <v>275</v>
      </c>
      <c r="C137" s="23" t="s">
        <v>10</v>
      </c>
      <c r="D137" s="20" t="s">
        <v>16</v>
      </c>
      <c r="E137" s="66" t="s">
        <v>276</v>
      </c>
      <c r="F137" s="23" t="s">
        <v>41</v>
      </c>
      <c r="G137" s="23" t="s">
        <v>38</v>
      </c>
      <c r="H137" s="23">
        <f>COUNTIF(B:B,Table1[[#This Row],[Members]])</f>
        <v>3</v>
      </c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</row>
    <row r="138" spans="1:19" x14ac:dyDescent="0.25">
      <c r="A138" s="19" t="s">
        <v>279</v>
      </c>
      <c r="B138" s="23" t="s">
        <v>261</v>
      </c>
      <c r="C138" s="23"/>
      <c r="D138" s="20" t="s">
        <v>16</v>
      </c>
      <c r="E138" s="20" t="s">
        <v>262</v>
      </c>
      <c r="F138" s="23" t="s">
        <v>18</v>
      </c>
      <c r="G138" s="24" t="s">
        <v>19</v>
      </c>
      <c r="H138" s="23">
        <f>COUNTIF(B:B,Table1[[#This Row],[Members]])</f>
        <v>3</v>
      </c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</row>
    <row r="139" spans="1:19" x14ac:dyDescent="0.25">
      <c r="A139" s="19" t="s">
        <v>279</v>
      </c>
      <c r="B139" s="23" t="s">
        <v>206</v>
      </c>
      <c r="C139" s="20" t="s">
        <v>10</v>
      </c>
      <c r="D139" s="20" t="s">
        <v>16</v>
      </c>
      <c r="E139" s="22" t="s">
        <v>263</v>
      </c>
      <c r="F139" s="24" t="s">
        <v>25</v>
      </c>
      <c r="G139" s="24" t="s">
        <v>19</v>
      </c>
      <c r="H139" s="24">
        <f>COUNTIF(B:B,Table1[[#This Row],[Members]])</f>
        <v>4</v>
      </c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</row>
    <row r="140" spans="1:19" x14ac:dyDescent="0.25">
      <c r="A140" s="19" t="s">
        <v>279</v>
      </c>
      <c r="B140" s="23" t="s">
        <v>273</v>
      </c>
      <c r="C140" s="23" t="s">
        <v>10</v>
      </c>
      <c r="D140" s="20" t="s">
        <v>16</v>
      </c>
      <c r="E140" s="5" t="s">
        <v>274</v>
      </c>
      <c r="F140" s="23" t="s">
        <v>177</v>
      </c>
      <c r="G140" s="23" t="s">
        <v>114</v>
      </c>
      <c r="H140" s="23">
        <f>COUNTIF(B:B,Table1[[#This Row],[Members]])</f>
        <v>3</v>
      </c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</row>
    <row r="141" spans="1:19" x14ac:dyDescent="0.25">
      <c r="A141" s="19" t="s">
        <v>279</v>
      </c>
      <c r="B141" s="23" t="s">
        <v>9</v>
      </c>
      <c r="C141" s="20" t="s">
        <v>10</v>
      </c>
      <c r="D141" s="20" t="s">
        <v>16</v>
      </c>
      <c r="E141" s="20" t="s">
        <v>264</v>
      </c>
      <c r="F141" s="23" t="s">
        <v>13</v>
      </c>
      <c r="G141" s="24" t="s">
        <v>14</v>
      </c>
      <c r="H141" s="23">
        <f>COUNTIF(B:B,Table1[[#This Row],[Members]])</f>
        <v>5</v>
      </c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</row>
    <row r="142" spans="1:19" x14ac:dyDescent="0.25">
      <c r="A142" s="19" t="s">
        <v>279</v>
      </c>
      <c r="B142" s="23" t="s">
        <v>265</v>
      </c>
      <c r="C142" s="20" t="s">
        <v>10</v>
      </c>
      <c r="D142" s="20" t="s">
        <v>16</v>
      </c>
      <c r="E142" s="20" t="s">
        <v>266</v>
      </c>
      <c r="F142" s="23" t="s">
        <v>47</v>
      </c>
      <c r="G142" s="24" t="s">
        <v>19</v>
      </c>
      <c r="H142" s="23">
        <f>COUNTIF(B:B,Table1[[#This Row],[Members]])</f>
        <v>3</v>
      </c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</row>
    <row r="143" spans="1:19" x14ac:dyDescent="0.25">
      <c r="A143" s="19" t="s">
        <v>279</v>
      </c>
      <c r="B143" s="23" t="s">
        <v>139</v>
      </c>
      <c r="C143" s="23"/>
      <c r="D143" s="20" t="s">
        <v>16</v>
      </c>
      <c r="E143" s="20" t="s">
        <v>140</v>
      </c>
      <c r="F143" s="23" t="s">
        <v>47</v>
      </c>
      <c r="G143" s="23" t="s">
        <v>19</v>
      </c>
      <c r="H143" s="23">
        <f>COUNTIF(B:B,Table1[[#This Row],[Members]])</f>
        <v>4</v>
      </c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</row>
    <row r="144" spans="1:19" x14ac:dyDescent="0.25">
      <c r="A144" s="19" t="s">
        <v>279</v>
      </c>
      <c r="B144" s="23" t="s">
        <v>267</v>
      </c>
      <c r="C144" s="23"/>
      <c r="D144" s="20" t="s">
        <v>16</v>
      </c>
      <c r="E144" s="20" t="s">
        <v>268</v>
      </c>
      <c r="F144" s="23" t="s">
        <v>18</v>
      </c>
      <c r="G144" s="24" t="s">
        <v>19</v>
      </c>
      <c r="H144" s="23">
        <f>COUNTIF(B:B,Table1[[#This Row],[Members]])</f>
        <v>3</v>
      </c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</row>
    <row r="145" spans="1:19" x14ac:dyDescent="0.25">
      <c r="A145" s="19" t="s">
        <v>279</v>
      </c>
      <c r="B145" s="23" t="s">
        <v>269</v>
      </c>
      <c r="C145" s="23" t="s">
        <v>10</v>
      </c>
      <c r="D145" s="20" t="s">
        <v>16</v>
      </c>
      <c r="E145" s="35" t="s">
        <v>270</v>
      </c>
      <c r="F145" s="33" t="s">
        <v>37</v>
      </c>
      <c r="G145" s="24" t="s">
        <v>38</v>
      </c>
      <c r="H145" s="33">
        <f>COUNTIF(B:B,Table1[[#This Row],[Members]])</f>
        <v>3</v>
      </c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</row>
    <row r="146" spans="1:19" x14ac:dyDescent="0.25">
      <c r="A146" s="19" t="s">
        <v>279</v>
      </c>
      <c r="B146" s="23" t="s">
        <v>271</v>
      </c>
      <c r="C146" s="23"/>
      <c r="D146" s="20" t="s">
        <v>16</v>
      </c>
      <c r="E146" s="20" t="s">
        <v>272</v>
      </c>
      <c r="F146" s="23" t="s">
        <v>47</v>
      </c>
      <c r="G146" s="23" t="s">
        <v>19</v>
      </c>
      <c r="H146" s="23">
        <f>COUNTIF(B:B,Table1[[#This Row],[Members]])</f>
        <v>3</v>
      </c>
      <c r="I146" s="16"/>
      <c r="J146" s="12"/>
      <c r="K146" s="12"/>
      <c r="L146" s="12"/>
      <c r="M146" s="12"/>
      <c r="N146" s="12"/>
      <c r="O146" s="12"/>
      <c r="P146" s="12"/>
      <c r="Q146" s="12"/>
      <c r="R146" s="12"/>
      <c r="S146" s="12"/>
    </row>
    <row r="147" spans="1:19" x14ac:dyDescent="0.25">
      <c r="A147" s="19" t="s">
        <v>279</v>
      </c>
      <c r="B147" s="23" t="s">
        <v>277</v>
      </c>
      <c r="C147" s="23"/>
      <c r="D147" s="20" t="s">
        <v>16</v>
      </c>
      <c r="E147" s="20" t="s">
        <v>278</v>
      </c>
      <c r="F147" s="23" t="s">
        <v>75</v>
      </c>
      <c r="G147" s="23" t="s">
        <v>58</v>
      </c>
      <c r="H147" s="23">
        <f>COUNTIF(B:B,Table1[[#This Row],[Members]])</f>
        <v>3</v>
      </c>
      <c r="I147" s="16"/>
      <c r="J147" s="12"/>
      <c r="K147" s="12"/>
      <c r="L147" s="12"/>
      <c r="M147" s="12"/>
      <c r="N147" s="12"/>
      <c r="O147" s="12"/>
      <c r="P147" s="12"/>
      <c r="Q147" s="12"/>
      <c r="R147" s="12"/>
      <c r="S147" s="12"/>
    </row>
    <row r="148" spans="1:19" x14ac:dyDescent="0.25">
      <c r="A148" s="19" t="s">
        <v>279</v>
      </c>
      <c r="B148" s="23" t="s">
        <v>91</v>
      </c>
      <c r="C148" s="20" t="s">
        <v>10</v>
      </c>
      <c r="D148" s="20" t="s">
        <v>280</v>
      </c>
      <c r="E148" s="30" t="s">
        <v>92</v>
      </c>
      <c r="F148" s="23" t="s">
        <v>93</v>
      </c>
      <c r="G148" s="24" t="s">
        <v>19</v>
      </c>
      <c r="H148" s="24">
        <f>COUNTIF(B:B,Table1[[#This Row],[Members]])</f>
        <v>3</v>
      </c>
      <c r="I148" s="16"/>
      <c r="J148" s="12"/>
      <c r="K148" s="12"/>
      <c r="L148" s="12"/>
      <c r="M148" s="12"/>
      <c r="N148" s="12"/>
      <c r="O148" s="12"/>
      <c r="P148" s="12"/>
      <c r="Q148" s="12"/>
      <c r="R148" s="12"/>
      <c r="S148" s="12"/>
    </row>
    <row r="149" spans="1:19" x14ac:dyDescent="0.25">
      <c r="A149" s="19" t="s">
        <v>281</v>
      </c>
      <c r="B149" s="23" t="s">
        <v>123</v>
      </c>
      <c r="C149" s="20" t="s">
        <v>10</v>
      </c>
      <c r="D149" s="21" t="s">
        <v>55</v>
      </c>
      <c r="E149" s="20" t="s">
        <v>124</v>
      </c>
      <c r="F149" s="23" t="s">
        <v>67</v>
      </c>
      <c r="G149" s="24" t="s">
        <v>19</v>
      </c>
      <c r="H149" s="23">
        <f>COUNTIF(B:B,Table1[[#This Row],[Members]])</f>
        <v>3</v>
      </c>
      <c r="I149" s="16"/>
      <c r="J149" s="12"/>
      <c r="K149" s="12"/>
      <c r="L149" s="12"/>
      <c r="M149" s="12"/>
      <c r="N149" s="12"/>
      <c r="O149" s="12"/>
      <c r="P149" s="12"/>
      <c r="Q149" s="12"/>
      <c r="R149" s="12"/>
      <c r="S149" s="12"/>
    </row>
    <row r="150" spans="1:19" x14ac:dyDescent="0.25">
      <c r="A150" s="19" t="s">
        <v>281</v>
      </c>
      <c r="B150" s="23" t="s">
        <v>282</v>
      </c>
      <c r="C150" s="23"/>
      <c r="D150" s="21" t="s">
        <v>55</v>
      </c>
      <c r="E150" s="5" t="s">
        <v>283</v>
      </c>
      <c r="F150" s="23" t="s">
        <v>34</v>
      </c>
      <c r="G150" s="38" t="s">
        <v>19</v>
      </c>
      <c r="H150" s="20">
        <f>COUNTIF(B:B,Table1[[#This Row],[Members]])</f>
        <v>2</v>
      </c>
      <c r="I150" s="16"/>
      <c r="J150" s="12"/>
      <c r="K150" s="12"/>
      <c r="L150" s="12"/>
      <c r="M150" s="12"/>
      <c r="N150" s="12"/>
      <c r="O150" s="12"/>
      <c r="P150" s="12"/>
      <c r="Q150" s="12"/>
      <c r="R150" s="12"/>
      <c r="S150" s="12"/>
    </row>
    <row r="151" spans="1:19" x14ac:dyDescent="0.25">
      <c r="A151" s="19" t="s">
        <v>281</v>
      </c>
      <c r="B151" s="23" t="s">
        <v>284</v>
      </c>
      <c r="C151" s="23"/>
      <c r="D151" s="20" t="s">
        <v>16</v>
      </c>
      <c r="E151" s="20" t="s">
        <v>232</v>
      </c>
      <c r="F151" s="23" t="s">
        <v>34</v>
      </c>
      <c r="G151" s="23" t="s">
        <v>19</v>
      </c>
      <c r="H151" s="23">
        <f>COUNTIF(B:B,Table1[[#This Row],[Members]])</f>
        <v>1</v>
      </c>
      <c r="I151" s="16"/>
      <c r="J151" s="12"/>
      <c r="K151" s="12"/>
      <c r="L151" s="12"/>
      <c r="M151" s="12"/>
      <c r="N151" s="12"/>
      <c r="O151" s="12"/>
      <c r="P151" s="12"/>
      <c r="Q151" s="12"/>
      <c r="R151" s="12"/>
      <c r="S151" s="12"/>
    </row>
    <row r="152" spans="1:19" x14ac:dyDescent="0.25">
      <c r="A152" s="19" t="s">
        <v>281</v>
      </c>
      <c r="B152" s="23" t="s">
        <v>285</v>
      </c>
      <c r="C152" s="20" t="s">
        <v>10</v>
      </c>
      <c r="D152" s="20" t="s">
        <v>16</v>
      </c>
      <c r="E152" s="20" t="s">
        <v>286</v>
      </c>
      <c r="F152" s="23" t="s">
        <v>287</v>
      </c>
      <c r="G152" s="24" t="s">
        <v>19</v>
      </c>
      <c r="H152" s="23">
        <f>COUNTIF(B:B,Table1[[#This Row],[Members]])</f>
        <v>1</v>
      </c>
      <c r="I152" s="16"/>
      <c r="J152" s="12"/>
      <c r="K152" s="12"/>
      <c r="L152" s="12"/>
      <c r="M152" s="12"/>
      <c r="N152" s="12"/>
      <c r="O152" s="12"/>
      <c r="P152" s="12"/>
      <c r="Q152" s="12"/>
      <c r="R152" s="12"/>
      <c r="S152" s="12"/>
    </row>
    <row r="153" spans="1:19" x14ac:dyDescent="0.25">
      <c r="A153" s="19" t="s">
        <v>281</v>
      </c>
      <c r="B153" s="23" t="s">
        <v>288</v>
      </c>
      <c r="C153" s="23" t="s">
        <v>10</v>
      </c>
      <c r="D153" s="20" t="s">
        <v>16</v>
      </c>
      <c r="E153" s="5" t="s">
        <v>289</v>
      </c>
      <c r="F153" s="23" t="s">
        <v>180</v>
      </c>
      <c r="G153" s="23" t="s">
        <v>38</v>
      </c>
      <c r="H153" s="23">
        <f>COUNTIF(B:B,Table1[[#This Row],[Members]])</f>
        <v>1</v>
      </c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</row>
    <row r="154" spans="1:19" x14ac:dyDescent="0.25">
      <c r="A154" s="19" t="s">
        <v>281</v>
      </c>
      <c r="B154" s="23" t="s">
        <v>282</v>
      </c>
      <c r="C154" s="23"/>
      <c r="D154" s="20" t="s">
        <v>16</v>
      </c>
      <c r="E154" s="5" t="s">
        <v>283</v>
      </c>
      <c r="F154" s="23" t="s">
        <v>34</v>
      </c>
      <c r="G154" s="23" t="s">
        <v>19</v>
      </c>
      <c r="H154" s="23">
        <f>COUNTIF(B:B,Table1[[#This Row],[Members]])</f>
        <v>2</v>
      </c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</row>
    <row r="155" spans="1:19" x14ac:dyDescent="0.25">
      <c r="A155" s="19" t="s">
        <v>281</v>
      </c>
      <c r="B155" s="23" t="s">
        <v>223</v>
      </c>
      <c r="C155" s="23"/>
      <c r="D155" s="20" t="s">
        <v>16</v>
      </c>
      <c r="E155" s="22" t="s">
        <v>290</v>
      </c>
      <c r="F155" s="24" t="s">
        <v>22</v>
      </c>
      <c r="G155" s="26" t="s">
        <v>19</v>
      </c>
      <c r="H155" s="24">
        <f>COUNTIF(B:B,Table1[[#This Row],[Members]])</f>
        <v>4</v>
      </c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</row>
    <row r="156" spans="1:19" x14ac:dyDescent="0.25">
      <c r="A156" s="19" t="s">
        <v>291</v>
      </c>
      <c r="B156" s="23" t="s">
        <v>251</v>
      </c>
      <c r="C156" s="20" t="s">
        <v>10</v>
      </c>
      <c r="D156" s="21" t="s">
        <v>55</v>
      </c>
      <c r="E156" s="20" t="s">
        <v>252</v>
      </c>
      <c r="F156" s="23" t="s">
        <v>75</v>
      </c>
      <c r="G156" s="23" t="s">
        <v>58</v>
      </c>
      <c r="H156" s="23">
        <f>COUNTIF(B:B,Table1[[#This Row],[Members]])</f>
        <v>3</v>
      </c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</row>
    <row r="157" spans="1:19" x14ac:dyDescent="0.25">
      <c r="A157" s="19" t="s">
        <v>291</v>
      </c>
      <c r="B157" s="23" t="s">
        <v>253</v>
      </c>
      <c r="C157" s="20" t="s">
        <v>10</v>
      </c>
      <c r="D157" s="21" t="s">
        <v>55</v>
      </c>
      <c r="E157" s="20" t="s">
        <v>254</v>
      </c>
      <c r="F157" s="23" t="s">
        <v>22</v>
      </c>
      <c r="G157" s="23" t="s">
        <v>19</v>
      </c>
      <c r="H157" s="23">
        <f>COUNTIF(B:B,Table1[[#This Row],[Members]])</f>
        <v>3</v>
      </c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</row>
    <row r="158" spans="1:19" x14ac:dyDescent="0.25">
      <c r="A158" s="19" t="s">
        <v>291</v>
      </c>
      <c r="B158" s="23" t="s">
        <v>292</v>
      </c>
      <c r="C158" s="23" t="s">
        <v>10</v>
      </c>
      <c r="D158" s="20" t="s">
        <v>16</v>
      </c>
      <c r="E158" s="22" t="s">
        <v>256</v>
      </c>
      <c r="F158" s="24" t="s">
        <v>18</v>
      </c>
      <c r="G158" s="24" t="s">
        <v>19</v>
      </c>
      <c r="H158" s="24">
        <f>COUNTIF(B:B,Table1[[#This Row],[Members]])</f>
        <v>1</v>
      </c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</row>
    <row r="159" spans="1:19" x14ac:dyDescent="0.25">
      <c r="A159" s="19" t="s">
        <v>291</v>
      </c>
      <c r="B159" s="23" t="s">
        <v>257</v>
      </c>
      <c r="C159" s="20" t="s">
        <v>10</v>
      </c>
      <c r="D159" s="20" t="s">
        <v>16</v>
      </c>
      <c r="E159" s="20" t="s">
        <v>258</v>
      </c>
      <c r="F159" s="23" t="s">
        <v>75</v>
      </c>
      <c r="G159" s="23" t="s">
        <v>58</v>
      </c>
      <c r="H159" s="23">
        <f>COUNTIF(B:B,Table1[[#This Row],[Members]])</f>
        <v>3</v>
      </c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</row>
    <row r="160" spans="1:19" x14ac:dyDescent="0.25">
      <c r="A160" s="19" t="s">
        <v>291</v>
      </c>
      <c r="B160" s="23" t="s">
        <v>259</v>
      </c>
      <c r="C160" s="20" t="s">
        <v>10</v>
      </c>
      <c r="D160" s="20" t="s">
        <v>16</v>
      </c>
      <c r="E160" s="20" t="s">
        <v>260</v>
      </c>
      <c r="F160" s="23" t="s">
        <v>75</v>
      </c>
      <c r="G160" s="23" t="s">
        <v>58</v>
      </c>
      <c r="H160" s="23">
        <f>COUNTIF(B:B,Table1[[#This Row],[Members]])</f>
        <v>4</v>
      </c>
      <c r="I160" s="16"/>
      <c r="J160" s="12"/>
      <c r="K160" s="12"/>
      <c r="L160" s="12"/>
      <c r="M160" s="12"/>
      <c r="N160" s="12"/>
      <c r="O160" s="12"/>
      <c r="P160" s="12"/>
      <c r="Q160" s="12"/>
      <c r="R160" s="12"/>
      <c r="S160" s="12"/>
    </row>
    <row r="161" spans="1:19" x14ac:dyDescent="0.25">
      <c r="A161" s="19" t="s">
        <v>291</v>
      </c>
      <c r="B161" s="23" t="s">
        <v>261</v>
      </c>
      <c r="C161" s="23"/>
      <c r="D161" s="20" t="s">
        <v>16</v>
      </c>
      <c r="E161" s="20" t="s">
        <v>262</v>
      </c>
      <c r="F161" s="23" t="s">
        <v>18</v>
      </c>
      <c r="G161" s="24" t="s">
        <v>19</v>
      </c>
      <c r="H161" s="23">
        <f>COUNTIF(B:B,Table1[[#This Row],[Members]])</f>
        <v>3</v>
      </c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</row>
    <row r="162" spans="1:19" x14ac:dyDescent="0.25">
      <c r="A162" s="19" t="s">
        <v>291</v>
      </c>
      <c r="B162" s="23" t="s">
        <v>206</v>
      </c>
      <c r="C162" s="20" t="s">
        <v>10</v>
      </c>
      <c r="D162" s="20" t="s">
        <v>16</v>
      </c>
      <c r="E162" s="22" t="s">
        <v>263</v>
      </c>
      <c r="F162" s="24" t="s">
        <v>25</v>
      </c>
      <c r="G162" s="23" t="s">
        <v>19</v>
      </c>
      <c r="H162" s="24">
        <f>COUNTIF(B:B,Table1[[#This Row],[Members]])</f>
        <v>4</v>
      </c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</row>
    <row r="163" spans="1:19" x14ac:dyDescent="0.25">
      <c r="A163" s="19" t="s">
        <v>291</v>
      </c>
      <c r="B163" s="23" t="s">
        <v>9</v>
      </c>
      <c r="C163" s="20" t="s">
        <v>10</v>
      </c>
      <c r="D163" s="20" t="s">
        <v>16</v>
      </c>
      <c r="E163" s="20" t="s">
        <v>264</v>
      </c>
      <c r="F163" s="23" t="s">
        <v>13</v>
      </c>
      <c r="G163" s="24" t="s">
        <v>14</v>
      </c>
      <c r="H163" s="23">
        <f>COUNTIF(B:B,Table1[[#This Row],[Members]])</f>
        <v>5</v>
      </c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</row>
    <row r="164" spans="1:19" x14ac:dyDescent="0.25">
      <c r="A164" s="19" t="s">
        <v>291</v>
      </c>
      <c r="B164" s="23" t="s">
        <v>265</v>
      </c>
      <c r="C164" s="20" t="s">
        <v>10</v>
      </c>
      <c r="D164" s="20" t="s">
        <v>16</v>
      </c>
      <c r="E164" s="20" t="s">
        <v>266</v>
      </c>
      <c r="F164" s="23" t="s">
        <v>47</v>
      </c>
      <c r="G164" s="24" t="s">
        <v>19</v>
      </c>
      <c r="H164" s="23">
        <f>COUNTIF(B:B,Table1[[#This Row],[Members]])</f>
        <v>3</v>
      </c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</row>
    <row r="165" spans="1:19" x14ac:dyDescent="0.25">
      <c r="A165" s="19" t="s">
        <v>291</v>
      </c>
      <c r="B165" s="23" t="s">
        <v>139</v>
      </c>
      <c r="C165" s="23"/>
      <c r="D165" s="20" t="s">
        <v>16</v>
      </c>
      <c r="E165" s="20" t="s">
        <v>140</v>
      </c>
      <c r="F165" s="23" t="s">
        <v>47</v>
      </c>
      <c r="G165" s="23" t="s">
        <v>19</v>
      </c>
      <c r="H165" s="23">
        <f>COUNTIF(B:B,Table1[[#This Row],[Members]])</f>
        <v>4</v>
      </c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</row>
    <row r="166" spans="1:19" x14ac:dyDescent="0.25">
      <c r="A166" s="19" t="s">
        <v>291</v>
      </c>
      <c r="B166" s="23" t="s">
        <v>267</v>
      </c>
      <c r="C166" s="23"/>
      <c r="D166" s="20" t="s">
        <v>16</v>
      </c>
      <c r="E166" s="20" t="s">
        <v>268</v>
      </c>
      <c r="F166" s="23" t="s">
        <v>18</v>
      </c>
      <c r="G166" s="24" t="s">
        <v>19</v>
      </c>
      <c r="H166" s="23">
        <f>COUNTIF(B:B,Table1[[#This Row],[Members]])</f>
        <v>3</v>
      </c>
      <c r="I166" s="16"/>
      <c r="J166" s="12"/>
      <c r="K166" s="12"/>
      <c r="L166" s="12"/>
      <c r="M166" s="12"/>
      <c r="N166" s="12"/>
      <c r="O166" s="12"/>
      <c r="P166" s="12"/>
      <c r="Q166" s="12"/>
      <c r="R166" s="12"/>
      <c r="S166" s="12"/>
    </row>
    <row r="167" spans="1:19" x14ac:dyDescent="0.25">
      <c r="A167" s="19" t="s">
        <v>291</v>
      </c>
      <c r="B167" s="23" t="s">
        <v>269</v>
      </c>
      <c r="C167" s="23" t="s">
        <v>10</v>
      </c>
      <c r="D167" s="20" t="s">
        <v>16</v>
      </c>
      <c r="E167" s="35" t="s">
        <v>270</v>
      </c>
      <c r="F167" s="33" t="s">
        <v>37</v>
      </c>
      <c r="G167" s="23" t="s">
        <v>38</v>
      </c>
      <c r="H167" s="33">
        <f>COUNTIF(B:B,Table1[[#This Row],[Members]])</f>
        <v>3</v>
      </c>
      <c r="I167" s="16"/>
      <c r="J167" s="12"/>
      <c r="K167" s="12"/>
      <c r="L167" s="12"/>
      <c r="M167" s="12"/>
      <c r="N167" s="12"/>
      <c r="O167" s="12"/>
      <c r="P167" s="12"/>
      <c r="Q167" s="12"/>
      <c r="R167" s="12"/>
      <c r="S167" s="12"/>
    </row>
    <row r="168" spans="1:19" x14ac:dyDescent="0.25">
      <c r="A168" s="19" t="s">
        <v>291</v>
      </c>
      <c r="B168" s="23" t="s">
        <v>271</v>
      </c>
      <c r="C168" s="23"/>
      <c r="D168" s="20" t="s">
        <v>16</v>
      </c>
      <c r="E168" s="20" t="s">
        <v>272</v>
      </c>
      <c r="F168" s="23" t="s">
        <v>47</v>
      </c>
      <c r="G168" s="24" t="s">
        <v>19</v>
      </c>
      <c r="H168" s="23">
        <f>COUNTIF(B:B,Table1[[#This Row],[Members]])</f>
        <v>3</v>
      </c>
      <c r="I168" s="16"/>
      <c r="J168" s="12"/>
      <c r="K168" s="12"/>
      <c r="L168" s="12"/>
      <c r="M168" s="12"/>
      <c r="N168" s="12"/>
      <c r="O168" s="12"/>
      <c r="P168" s="12"/>
      <c r="Q168" s="12"/>
      <c r="R168" s="12"/>
      <c r="S168" s="12"/>
    </row>
    <row r="169" spans="1:19" x14ac:dyDescent="0.25">
      <c r="A169" s="19" t="s">
        <v>291</v>
      </c>
      <c r="B169" s="23" t="s">
        <v>273</v>
      </c>
      <c r="C169" s="23" t="s">
        <v>10</v>
      </c>
      <c r="D169" s="20" t="s">
        <v>16</v>
      </c>
      <c r="E169" s="5" t="s">
        <v>274</v>
      </c>
      <c r="F169" s="23" t="s">
        <v>177</v>
      </c>
      <c r="G169" s="23" t="s">
        <v>114</v>
      </c>
      <c r="H169" s="20">
        <f>COUNTIF(B:B,Table1[[#This Row],[Members]])</f>
        <v>3</v>
      </c>
      <c r="I169" s="16"/>
      <c r="J169" s="12"/>
      <c r="K169" s="12"/>
      <c r="L169" s="12"/>
      <c r="M169" s="12"/>
      <c r="N169" s="12"/>
      <c r="O169" s="12"/>
      <c r="P169" s="12"/>
      <c r="Q169" s="12"/>
      <c r="R169" s="12"/>
      <c r="S169" s="12"/>
    </row>
    <row r="170" spans="1:19" x14ac:dyDescent="0.25">
      <c r="A170" s="19" t="s">
        <v>291</v>
      </c>
      <c r="B170" s="23" t="s">
        <v>175</v>
      </c>
      <c r="C170" s="23" t="s">
        <v>10</v>
      </c>
      <c r="D170" s="20" t="s">
        <v>16</v>
      </c>
      <c r="E170" s="5" t="s">
        <v>176</v>
      </c>
      <c r="F170" s="23" t="s">
        <v>177</v>
      </c>
      <c r="G170" s="38" t="s">
        <v>114</v>
      </c>
      <c r="H170" s="20">
        <f>COUNTIF(B:B,Table1[[#This Row],[Members]])</f>
        <v>4</v>
      </c>
      <c r="I170" s="16"/>
      <c r="J170" s="12"/>
      <c r="K170" s="12"/>
      <c r="L170" s="12"/>
      <c r="M170" s="12"/>
      <c r="N170" s="12"/>
      <c r="O170" s="12"/>
      <c r="P170" s="12"/>
      <c r="Q170" s="12"/>
      <c r="R170" s="12"/>
      <c r="S170" s="12"/>
    </row>
    <row r="171" spans="1:19" x14ac:dyDescent="0.25">
      <c r="A171" s="19" t="s">
        <v>291</v>
      </c>
      <c r="B171" s="23" t="s">
        <v>275</v>
      </c>
      <c r="C171" s="23" t="s">
        <v>10</v>
      </c>
      <c r="D171" s="20" t="s">
        <v>16</v>
      </c>
      <c r="E171" s="66" t="s">
        <v>276</v>
      </c>
      <c r="F171" s="23" t="s">
        <v>41</v>
      </c>
      <c r="G171" s="38" t="s">
        <v>38</v>
      </c>
      <c r="H171" s="20">
        <f>COUNTIF(B:B,Table1[[#This Row],[Members]])</f>
        <v>3</v>
      </c>
      <c r="I171" s="16"/>
      <c r="J171" s="12"/>
      <c r="K171" s="12"/>
      <c r="L171" s="12"/>
      <c r="M171" s="12"/>
      <c r="N171" s="12"/>
      <c r="O171" s="12"/>
      <c r="P171" s="12"/>
      <c r="Q171" s="12"/>
      <c r="R171" s="12"/>
      <c r="S171" s="12"/>
    </row>
    <row r="172" spans="1:19" x14ac:dyDescent="0.25">
      <c r="A172" s="19" t="s">
        <v>291</v>
      </c>
      <c r="B172" s="23" t="s">
        <v>277</v>
      </c>
      <c r="C172" s="23"/>
      <c r="D172" s="20" t="s">
        <v>16</v>
      </c>
      <c r="E172" s="20" t="s">
        <v>278</v>
      </c>
      <c r="F172" s="23" t="s">
        <v>75</v>
      </c>
      <c r="G172" s="23" t="s">
        <v>58</v>
      </c>
      <c r="H172" s="23">
        <f>COUNTIF(B:B,Table1[[#This Row],[Members]])</f>
        <v>3</v>
      </c>
      <c r="I172" s="16"/>
      <c r="J172" s="12"/>
      <c r="K172" s="12"/>
      <c r="L172" s="12"/>
      <c r="M172" s="12"/>
      <c r="N172" s="12"/>
      <c r="O172" s="12"/>
      <c r="P172" s="12"/>
      <c r="Q172" s="12"/>
      <c r="R172" s="12"/>
      <c r="S172" s="12"/>
    </row>
    <row r="173" spans="1:19" x14ac:dyDescent="0.25">
      <c r="A173" s="19" t="s">
        <v>293</v>
      </c>
      <c r="B173" s="23" t="s">
        <v>9</v>
      </c>
      <c r="C173" s="20" t="s">
        <v>10</v>
      </c>
      <c r="D173" s="21" t="s">
        <v>11</v>
      </c>
      <c r="E173" s="22" t="s">
        <v>12</v>
      </c>
      <c r="F173" s="23" t="s">
        <v>13</v>
      </c>
      <c r="G173" s="24" t="s">
        <v>14</v>
      </c>
      <c r="H173" s="24">
        <f>COUNTIF(B:B,Table1[[#This Row],[Members]])</f>
        <v>5</v>
      </c>
      <c r="I173" s="16"/>
      <c r="J173" s="12"/>
      <c r="K173" s="12"/>
      <c r="L173" s="12"/>
      <c r="M173" s="12"/>
      <c r="N173" s="12"/>
      <c r="O173" s="12"/>
      <c r="P173" s="12"/>
      <c r="Q173" s="12"/>
      <c r="R173" s="12"/>
      <c r="S173" s="12"/>
    </row>
    <row r="174" spans="1:19" x14ac:dyDescent="0.25">
      <c r="A174" s="19" t="s">
        <v>293</v>
      </c>
      <c r="B174" s="23" t="s">
        <v>294</v>
      </c>
      <c r="C174" s="20"/>
      <c r="D174" s="20" t="s">
        <v>16</v>
      </c>
      <c r="E174" s="20" t="s">
        <v>295</v>
      </c>
      <c r="F174" s="23" t="s">
        <v>296</v>
      </c>
      <c r="G174" s="23" t="s">
        <v>19</v>
      </c>
      <c r="H174" s="23">
        <f>COUNTIF(B:B,Table1[[#This Row],[Members]])</f>
        <v>1</v>
      </c>
      <c r="I174" s="16"/>
      <c r="J174" s="12"/>
      <c r="K174" s="12"/>
      <c r="L174" s="12"/>
      <c r="M174" s="12"/>
      <c r="N174" s="12"/>
      <c r="O174" s="12"/>
      <c r="P174" s="12"/>
      <c r="Q174" s="12"/>
      <c r="R174" s="12"/>
      <c r="S174" s="12"/>
    </row>
    <row r="175" spans="1:19" x14ac:dyDescent="0.25">
      <c r="A175" s="19" t="s">
        <v>293</v>
      </c>
      <c r="B175" s="23" t="s">
        <v>297</v>
      </c>
      <c r="C175" s="23" t="s">
        <v>10</v>
      </c>
      <c r="D175" s="20" t="s">
        <v>16</v>
      </c>
      <c r="E175" s="22" t="s">
        <v>298</v>
      </c>
      <c r="F175" s="24" t="s">
        <v>70</v>
      </c>
      <c r="G175" s="24" t="s">
        <v>58</v>
      </c>
      <c r="H175" s="24">
        <f>COUNTIF(B:B,Table1[[#This Row],[Members]])</f>
        <v>1</v>
      </c>
      <c r="I175" s="16"/>
      <c r="J175" s="12"/>
      <c r="K175" s="12"/>
      <c r="L175" s="12"/>
      <c r="M175" s="12"/>
      <c r="N175" s="12"/>
      <c r="O175" s="12"/>
      <c r="P175" s="12"/>
      <c r="Q175" s="12"/>
      <c r="R175" s="12"/>
      <c r="S175" s="12"/>
    </row>
    <row r="176" spans="1:19" x14ac:dyDescent="0.25">
      <c r="A176" s="19" t="s">
        <v>293</v>
      </c>
      <c r="B176" s="23" t="s">
        <v>259</v>
      </c>
      <c r="C176" s="20" t="s">
        <v>10</v>
      </c>
      <c r="D176" s="20" t="s">
        <v>16</v>
      </c>
      <c r="E176" s="20" t="s">
        <v>260</v>
      </c>
      <c r="F176" s="23" t="s">
        <v>75</v>
      </c>
      <c r="G176" s="23" t="s">
        <v>58</v>
      </c>
      <c r="H176" s="23">
        <f>COUNTIF(B:B,Table1[[#This Row],[Members]])</f>
        <v>4</v>
      </c>
      <c r="I176" s="16"/>
      <c r="J176" s="12"/>
      <c r="K176" s="12"/>
      <c r="L176" s="12"/>
      <c r="M176" s="12"/>
      <c r="N176" s="12"/>
      <c r="O176" s="12"/>
      <c r="P176" s="12"/>
      <c r="Q176" s="12"/>
      <c r="R176" s="12"/>
      <c r="S176" s="12"/>
    </row>
    <row r="177" spans="1:19" x14ac:dyDescent="0.25">
      <c r="A177" s="19" t="s">
        <v>293</v>
      </c>
      <c r="B177" s="23" t="s">
        <v>299</v>
      </c>
      <c r="C177" s="20" t="s">
        <v>10</v>
      </c>
      <c r="D177" s="20" t="s">
        <v>16</v>
      </c>
      <c r="E177" s="20" t="s">
        <v>300</v>
      </c>
      <c r="F177" s="23" t="s">
        <v>239</v>
      </c>
      <c r="G177" s="23" t="s">
        <v>38</v>
      </c>
      <c r="H177" s="23">
        <f>COUNTIF(B:B,Table1[[#This Row],[Members]])</f>
        <v>1</v>
      </c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</row>
    <row r="178" spans="1:19" x14ac:dyDescent="0.25">
      <c r="A178" s="19" t="s">
        <v>293</v>
      </c>
      <c r="B178" s="23" t="s">
        <v>127</v>
      </c>
      <c r="C178" s="23"/>
      <c r="D178" s="20" t="s">
        <v>16</v>
      </c>
      <c r="E178" s="30" t="s">
        <v>301</v>
      </c>
      <c r="F178" s="24" t="s">
        <v>47</v>
      </c>
      <c r="G178" s="24" t="s">
        <v>19</v>
      </c>
      <c r="H178" s="24">
        <f>COUNTIF(B:B,Table1[[#This Row],[Members]])</f>
        <v>3</v>
      </c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</row>
    <row r="179" spans="1:19" x14ac:dyDescent="0.25">
      <c r="A179" s="19" t="s">
        <v>293</v>
      </c>
      <c r="B179" s="23" t="s">
        <v>302</v>
      </c>
      <c r="C179" s="20" t="s">
        <v>10</v>
      </c>
      <c r="D179" s="20" t="s">
        <v>16</v>
      </c>
      <c r="E179" s="34" t="s">
        <v>303</v>
      </c>
      <c r="F179" s="23" t="s">
        <v>104</v>
      </c>
      <c r="G179" s="23" t="s">
        <v>58</v>
      </c>
      <c r="H179" s="23">
        <f>COUNTIF(B:B,Table1[[#This Row],[Members]])</f>
        <v>1</v>
      </c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</row>
    <row r="180" spans="1:19" x14ac:dyDescent="0.25">
      <c r="A180" s="19" t="s">
        <v>293</v>
      </c>
      <c r="B180" s="23" t="s">
        <v>304</v>
      </c>
      <c r="C180" s="23"/>
      <c r="D180" s="20" t="s">
        <v>16</v>
      </c>
      <c r="E180" s="20" t="s">
        <v>305</v>
      </c>
      <c r="F180" s="23" t="s">
        <v>44</v>
      </c>
      <c r="G180" s="23" t="s">
        <v>19</v>
      </c>
      <c r="H180" s="23">
        <f>COUNTIF(B:B,Table1[[#This Row],[Members]])</f>
        <v>1</v>
      </c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</row>
    <row r="181" spans="1:19" x14ac:dyDescent="0.25">
      <c r="A181" s="19" t="s">
        <v>293</v>
      </c>
      <c r="B181" s="23" t="s">
        <v>229</v>
      </c>
      <c r="C181" s="20" t="s">
        <v>10</v>
      </c>
      <c r="D181" s="20" t="s">
        <v>16</v>
      </c>
      <c r="E181" s="22" t="s">
        <v>306</v>
      </c>
      <c r="F181" s="24" t="s">
        <v>70</v>
      </c>
      <c r="G181" s="24" t="s">
        <v>58</v>
      </c>
      <c r="H181" s="24">
        <f>COUNTIF(B:B,Table1[[#This Row],[Members]])</f>
        <v>2</v>
      </c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</row>
    <row r="182" spans="1:19" x14ac:dyDescent="0.25">
      <c r="A182" s="19" t="s">
        <v>293</v>
      </c>
      <c r="B182" s="23" t="s">
        <v>223</v>
      </c>
      <c r="C182" s="23"/>
      <c r="D182" s="20" t="s">
        <v>16</v>
      </c>
      <c r="E182" s="22" t="s">
        <v>224</v>
      </c>
      <c r="F182" s="24" t="s">
        <v>22</v>
      </c>
      <c r="G182" s="23" t="s">
        <v>19</v>
      </c>
      <c r="H182" s="24">
        <f>COUNTIF(B:B,Table1[[#This Row],[Members]])</f>
        <v>4</v>
      </c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</row>
    <row r="183" spans="1:19" x14ac:dyDescent="0.25">
      <c r="A183" s="19" t="s">
        <v>307</v>
      </c>
      <c r="B183" s="23" t="s">
        <v>308</v>
      </c>
      <c r="C183" s="23"/>
      <c r="D183" s="21" t="s">
        <v>11</v>
      </c>
      <c r="E183" s="22" t="s">
        <v>309</v>
      </c>
      <c r="F183" s="24" t="s">
        <v>44</v>
      </c>
      <c r="G183" s="24" t="s">
        <v>19</v>
      </c>
      <c r="H183" s="24">
        <f>COUNTIF(B:B,Table1[[#This Row],[Members]])</f>
        <v>1</v>
      </c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</row>
    <row r="184" spans="1:19" x14ac:dyDescent="0.25">
      <c r="A184" s="19" t="s">
        <v>307</v>
      </c>
      <c r="B184" s="23" t="s">
        <v>310</v>
      </c>
      <c r="C184" s="23"/>
      <c r="D184" s="20" t="s">
        <v>16</v>
      </c>
      <c r="E184" s="20" t="s">
        <v>311</v>
      </c>
      <c r="F184" s="23" t="s">
        <v>44</v>
      </c>
      <c r="G184" s="23" t="s">
        <v>19</v>
      </c>
      <c r="H184" s="23">
        <f>COUNTIF(B:B,Table1[[#This Row],[Members]])</f>
        <v>1</v>
      </c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</row>
    <row r="185" spans="1:19" x14ac:dyDescent="0.25">
      <c r="A185" s="19" t="s">
        <v>307</v>
      </c>
      <c r="B185" s="23" t="s">
        <v>312</v>
      </c>
      <c r="C185" s="20" t="s">
        <v>10</v>
      </c>
      <c r="D185" s="20" t="s">
        <v>16</v>
      </c>
      <c r="E185" s="22" t="s">
        <v>313</v>
      </c>
      <c r="F185" s="24" t="s">
        <v>296</v>
      </c>
      <c r="G185" s="24" t="s">
        <v>19</v>
      </c>
      <c r="H185" s="24">
        <f>COUNTIF(B:B,Table1[[#This Row],[Members]])</f>
        <v>1</v>
      </c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</row>
    <row r="186" spans="1:19" x14ac:dyDescent="0.25">
      <c r="A186" s="19" t="s">
        <v>307</v>
      </c>
      <c r="B186" s="23" t="s">
        <v>314</v>
      </c>
      <c r="C186" s="23"/>
      <c r="D186" s="20" t="s">
        <v>16</v>
      </c>
      <c r="E186" s="30" t="s">
        <v>315</v>
      </c>
      <c r="F186" s="24" t="s">
        <v>138</v>
      </c>
      <c r="G186" s="24" t="s">
        <v>19</v>
      </c>
      <c r="H186" s="24">
        <f>COUNTIF(B:B,Table1[[#This Row],[Members]])</f>
        <v>1</v>
      </c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</row>
    <row r="187" spans="1:19" x14ac:dyDescent="0.25">
      <c r="A187" s="19" t="s">
        <v>307</v>
      </c>
      <c r="B187" s="23" t="s">
        <v>316</v>
      </c>
      <c r="C187" s="23"/>
      <c r="D187" s="20" t="s">
        <v>16</v>
      </c>
      <c r="E187" s="20" t="s">
        <v>317</v>
      </c>
      <c r="F187" s="23" t="s">
        <v>31</v>
      </c>
      <c r="G187" s="26" t="s">
        <v>19</v>
      </c>
      <c r="H187" s="23">
        <f>COUNTIF(B:B,Table1[[#This Row],[Members]])</f>
        <v>1</v>
      </c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</row>
    <row r="188" spans="1:19" x14ac:dyDescent="0.25">
      <c r="A188" s="19" t="s">
        <v>307</v>
      </c>
      <c r="B188" s="23" t="s">
        <v>225</v>
      </c>
      <c r="C188" s="20" t="s">
        <v>10</v>
      </c>
      <c r="D188" s="20" t="s">
        <v>16</v>
      </c>
      <c r="E188" s="20" t="s">
        <v>227</v>
      </c>
      <c r="F188" s="23" t="s">
        <v>44</v>
      </c>
      <c r="G188" s="23" t="s">
        <v>19</v>
      </c>
      <c r="H188" s="23">
        <f>COUNTIF(B:B,Table1[[#This Row],[Members]])</f>
        <v>3</v>
      </c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</row>
    <row r="189" spans="1:19" x14ac:dyDescent="0.25">
      <c r="A189" s="19" t="s">
        <v>307</v>
      </c>
      <c r="B189" s="23" t="s">
        <v>318</v>
      </c>
      <c r="C189" s="23"/>
      <c r="D189" s="20" t="s">
        <v>16</v>
      </c>
      <c r="E189" s="20" t="s">
        <v>319</v>
      </c>
      <c r="F189" s="23" t="s">
        <v>138</v>
      </c>
      <c r="G189" s="24" t="s">
        <v>19</v>
      </c>
      <c r="H189" s="23">
        <f>COUNTIF(B:B,Table1[[#This Row],[Members]])</f>
        <v>1</v>
      </c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</row>
    <row r="190" spans="1:19" x14ac:dyDescent="0.25">
      <c r="A190" s="19" t="s">
        <v>307</v>
      </c>
      <c r="B190" s="23" t="s">
        <v>223</v>
      </c>
      <c r="C190" s="23"/>
      <c r="D190" s="20" t="s">
        <v>16</v>
      </c>
      <c r="E190" s="22" t="s">
        <v>224</v>
      </c>
      <c r="F190" s="24" t="s">
        <v>22</v>
      </c>
      <c r="G190" s="26" t="s">
        <v>19</v>
      </c>
      <c r="H190" s="24">
        <f>COUNTIF(B:B,Table1[[#This Row],[Members]])</f>
        <v>4</v>
      </c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</row>
    <row r="191" spans="1:19" x14ac:dyDescent="0.25">
      <c r="A191" s="36"/>
      <c r="B191" s="37"/>
      <c r="C191" s="37"/>
      <c r="D191" s="18"/>
      <c r="E191" s="20"/>
      <c r="F191" s="20"/>
      <c r="G191" s="20"/>
      <c r="H191" s="20">
        <f>COUNTIF(B:B,Table1[[#This Row],[Members]])</f>
        <v>0</v>
      </c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</row>
    <row r="192" spans="1:19" x14ac:dyDescent="0.25">
      <c r="A192" s="19"/>
      <c r="B192" s="20"/>
      <c r="C192" s="20"/>
      <c r="D192" s="20"/>
      <c r="E192" s="20"/>
      <c r="F192" s="20"/>
      <c r="G192" s="20"/>
      <c r="H192" s="20">
        <f>COUNTIF(B:B,Table1[[#This Row],[Members]])</f>
        <v>0</v>
      </c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</row>
    <row r="193" spans="1:19" x14ac:dyDescent="0.25">
      <c r="A193" s="19"/>
      <c r="B193" s="20"/>
      <c r="C193" s="20"/>
      <c r="D193" s="20"/>
      <c r="E193" s="20"/>
      <c r="F193" s="20"/>
      <c r="G193" s="20"/>
      <c r="H193" s="20">
        <f>COUNTIF(B:B,Table1[[#This Row],[Members]])</f>
        <v>0</v>
      </c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</row>
    <row r="194" spans="1:19" x14ac:dyDescent="0.25">
      <c r="A194" s="19"/>
      <c r="B194" s="20"/>
      <c r="C194" s="20"/>
      <c r="D194" s="20"/>
      <c r="E194" s="20"/>
      <c r="F194" s="20"/>
      <c r="G194" s="20"/>
      <c r="H194" s="20">
        <f>COUNTIF(B:B,Table1[[#This Row],[Members]])</f>
        <v>0</v>
      </c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</row>
    <row r="195" spans="1:19" x14ac:dyDescent="0.25">
      <c r="A195" s="19"/>
      <c r="B195" s="23"/>
      <c r="C195" s="23"/>
      <c r="H195" s="34">
        <f>COUNTIF(B:B,Table1[[#This Row],[Members]])</f>
        <v>0</v>
      </c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</row>
    <row r="196" spans="1:19" x14ac:dyDescent="0.25">
      <c r="A196" s="19"/>
      <c r="B196" s="23"/>
      <c r="C196" s="23"/>
      <c r="D196" s="20"/>
      <c r="E196" s="20"/>
      <c r="F196" s="20"/>
      <c r="G196" s="20"/>
      <c r="H196" s="20">
        <f>COUNTIF(B:B,Table1[[#This Row],[Members]])</f>
        <v>0</v>
      </c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</row>
    <row r="197" spans="1:19" x14ac:dyDescent="0.25">
      <c r="A197" s="19"/>
      <c r="B197" s="23"/>
      <c r="C197" s="23"/>
      <c r="D197" s="20"/>
      <c r="E197" s="30"/>
      <c r="F197" s="30"/>
      <c r="G197" s="30"/>
      <c r="H197" s="30">
        <f>COUNTIF(B:B,Table1[[#This Row],[Members]])</f>
        <v>0</v>
      </c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</row>
    <row r="198" spans="1:19" x14ac:dyDescent="0.25">
      <c r="A198" s="19"/>
      <c r="B198" s="23"/>
      <c r="C198" s="23"/>
      <c r="D198" s="20"/>
      <c r="E198" s="20"/>
      <c r="F198" s="20"/>
      <c r="G198" s="20"/>
      <c r="H198" s="20">
        <f>COUNTIF(B:B,Table1[[#This Row],[Members]])</f>
        <v>0</v>
      </c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</row>
    <row r="199" spans="1:19" x14ac:dyDescent="0.25">
      <c r="A199" s="19"/>
      <c r="B199" s="23"/>
      <c r="C199" s="23"/>
      <c r="D199" s="20"/>
      <c r="E199" s="20"/>
      <c r="F199" s="20"/>
      <c r="G199" s="20"/>
      <c r="H199" s="20">
        <f>COUNTIF(B:B,Table1[[#This Row],[Members]])</f>
        <v>0</v>
      </c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</row>
    <row r="200" spans="1:19" x14ac:dyDescent="0.25">
      <c r="A200" s="19"/>
      <c r="B200" s="23"/>
      <c r="C200" s="23"/>
      <c r="D200" s="20"/>
      <c r="E200" s="20"/>
      <c r="F200" s="20"/>
      <c r="G200" s="20"/>
      <c r="H200" s="20">
        <f>COUNTIF(B:B,Table1[[#This Row],[Members]])</f>
        <v>0</v>
      </c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</row>
    <row r="201" spans="1:19" x14ac:dyDescent="0.25">
      <c r="A201" s="19"/>
      <c r="B201" s="23"/>
      <c r="C201" s="23"/>
      <c r="D201" s="20"/>
      <c r="E201" s="20"/>
      <c r="F201" s="20"/>
      <c r="G201" s="20"/>
      <c r="H201" s="20">
        <f>COUNTIF(B:B,Table1[[#This Row],[Members]])</f>
        <v>0</v>
      </c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</row>
    <row r="202" spans="1:19" x14ac:dyDescent="0.25">
      <c r="A202" s="19"/>
      <c r="B202" s="23"/>
      <c r="C202" s="23"/>
      <c r="D202" s="20"/>
      <c r="E202" s="20"/>
      <c r="F202" s="20"/>
      <c r="G202" s="20"/>
      <c r="H202" s="20">
        <f>COUNTIF(B:B,Table1[[#This Row],[Members]])</f>
        <v>0</v>
      </c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</row>
    <row r="203" spans="1:19" x14ac:dyDescent="0.25">
      <c r="A203" s="19"/>
      <c r="B203" s="23"/>
      <c r="C203" s="23"/>
      <c r="D203" s="20"/>
      <c r="E203" s="20"/>
      <c r="F203" s="20"/>
      <c r="G203" s="20"/>
      <c r="H203" s="20">
        <f>COUNTIF(B:B,Table1[[#This Row],[Members]])</f>
        <v>0</v>
      </c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</row>
    <row r="204" spans="1:19" x14ac:dyDescent="0.25">
      <c r="A204" s="19"/>
      <c r="B204" s="23"/>
      <c r="C204" s="23"/>
      <c r="D204" s="20"/>
      <c r="H204" s="34">
        <f>COUNTIF(B:B,Table1[[#This Row],[Members]])</f>
        <v>0</v>
      </c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</row>
    <row r="205" spans="1:19" x14ac:dyDescent="0.25">
      <c r="A205" s="19"/>
      <c r="B205" s="23"/>
      <c r="C205" s="23"/>
      <c r="D205" s="20"/>
      <c r="E205" s="20"/>
      <c r="F205" s="20"/>
      <c r="G205" s="20"/>
      <c r="H205" s="20">
        <f>COUNTIF(B:B,Table1[[#This Row],[Members]])</f>
        <v>0</v>
      </c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</row>
    <row r="206" spans="1:19" x14ac:dyDescent="0.25">
      <c r="A206" s="19"/>
      <c r="B206" s="23"/>
      <c r="C206" s="23"/>
      <c r="D206" s="20"/>
      <c r="E206" s="20"/>
      <c r="F206" s="20"/>
      <c r="G206" s="20"/>
      <c r="H206" s="20">
        <f>COUNTIF(B:B,Table1[[#This Row],[Members]])</f>
        <v>0</v>
      </c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</row>
    <row r="207" spans="1:19" x14ac:dyDescent="0.25">
      <c r="A207" s="19"/>
      <c r="B207" s="23"/>
      <c r="C207" s="23"/>
      <c r="D207" s="20"/>
      <c r="E207" s="20"/>
      <c r="F207" s="20"/>
      <c r="G207" s="20"/>
      <c r="H207" s="20">
        <f>COUNTIF(B:B,Table1[[#This Row],[Members]])</f>
        <v>0</v>
      </c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</row>
    <row r="208" spans="1:19" x14ac:dyDescent="0.25">
      <c r="A208" s="19"/>
      <c r="B208" s="23"/>
      <c r="C208" s="23"/>
      <c r="D208" s="20"/>
      <c r="E208" s="20"/>
      <c r="F208" s="20"/>
      <c r="G208" s="20"/>
      <c r="H208" s="20">
        <f>COUNTIF(B:B,Table1[[#This Row],[Members]])</f>
        <v>0</v>
      </c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</row>
    <row r="209" spans="1:19" x14ac:dyDescent="0.25">
      <c r="A209" s="19"/>
      <c r="B209" s="23"/>
      <c r="C209" s="23"/>
      <c r="D209" s="20"/>
      <c r="E209" s="30"/>
      <c r="F209" s="30"/>
      <c r="G209" s="30"/>
      <c r="H209" s="30">
        <f>COUNTIF(B:B,Table1[[#This Row],[Members]])</f>
        <v>0</v>
      </c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</row>
    <row r="210" spans="1:19" x14ac:dyDescent="0.25">
      <c r="A210" s="19"/>
      <c r="B210" s="23"/>
      <c r="C210" s="23"/>
      <c r="H210" s="34">
        <f>COUNTIF(B:B,Table1[[#This Row],[Members]])</f>
        <v>0</v>
      </c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</row>
    <row r="211" spans="1:19" x14ac:dyDescent="0.25">
      <c r="A211" s="19"/>
      <c r="B211" s="23"/>
      <c r="C211" s="23"/>
      <c r="D211" s="20"/>
      <c r="E211" s="20"/>
      <c r="F211" s="20"/>
      <c r="G211" s="20"/>
      <c r="H211" s="20">
        <f>COUNTIF(B:B,Table1[[#This Row],[Members]])</f>
        <v>0</v>
      </c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</row>
    <row r="212" spans="1:19" x14ac:dyDescent="0.25">
      <c r="A212" s="19"/>
      <c r="B212" s="23"/>
      <c r="C212" s="23"/>
      <c r="D212" s="20"/>
      <c r="E212" s="20"/>
      <c r="F212" s="20"/>
      <c r="G212" s="20"/>
      <c r="H212" s="20">
        <f>COUNTIF(B:B,Table1[[#This Row],[Members]])</f>
        <v>0</v>
      </c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</row>
    <row r="213" spans="1:19" x14ac:dyDescent="0.25">
      <c r="A213" s="19"/>
      <c r="B213" s="23"/>
      <c r="C213" s="23"/>
      <c r="D213" s="20"/>
      <c r="E213" s="20"/>
      <c r="F213" s="20"/>
      <c r="G213" s="20"/>
      <c r="H213" s="20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</row>
    <row r="214" spans="1:19" x14ac:dyDescent="0.25">
      <c r="B214" s="23"/>
      <c r="C214" s="23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</row>
    <row r="215" spans="1:19" x14ac:dyDescent="0.25">
      <c r="B215" s="23"/>
      <c r="C215" s="23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</row>
    <row r="216" spans="1:19" x14ac:dyDescent="0.25">
      <c r="B216" s="23"/>
      <c r="C216" s="23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</row>
    <row r="217" spans="1:19" x14ac:dyDescent="0.25">
      <c r="B217" s="23"/>
      <c r="C217" s="23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</row>
    <row r="218" spans="1:19" x14ac:dyDescent="0.25">
      <c r="B218" s="23"/>
      <c r="C218" s="23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</row>
    <row r="219" spans="1:19" x14ac:dyDescent="0.25">
      <c r="B219" s="23"/>
      <c r="C219" s="23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</row>
    <row r="220" spans="1:19" x14ac:dyDescent="0.25">
      <c r="B220" s="23"/>
      <c r="C220" s="23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</row>
    <row r="221" spans="1:19" x14ac:dyDescent="0.25">
      <c r="B221" s="23"/>
      <c r="C221" s="23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</row>
    <row r="222" spans="1:19" x14ac:dyDescent="0.25"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</row>
    <row r="223" spans="1:19" x14ac:dyDescent="0.25">
      <c r="A223" s="23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</row>
    <row r="224" spans="1:19" x14ac:dyDescent="0.25">
      <c r="A224" s="23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</row>
    <row r="225" spans="1:19" x14ac:dyDescent="0.25">
      <c r="A225" s="23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</row>
    <row r="226" spans="1:19" x14ac:dyDescent="0.25">
      <c r="A226" s="23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</row>
    <row r="227" spans="1:19" x14ac:dyDescent="0.25">
      <c r="A227" s="23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</row>
    <row r="228" spans="1:19" x14ac:dyDescent="0.25">
      <c r="A228" s="23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</row>
    <row r="229" spans="1:19" x14ac:dyDescent="0.25">
      <c r="A229" s="23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</row>
    <row r="230" spans="1:19" x14ac:dyDescent="0.25">
      <c r="A230" s="23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</row>
    <row r="231" spans="1:19" x14ac:dyDescent="0.25">
      <c r="A231" s="23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</row>
    <row r="232" spans="1:19" x14ac:dyDescent="0.25">
      <c r="A232" s="23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</row>
    <row r="233" spans="1:19" x14ac:dyDescent="0.25">
      <c r="A233" s="23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</row>
    <row r="234" spans="1:19" x14ac:dyDescent="0.25">
      <c r="A234" s="23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</row>
    <row r="235" spans="1:19" x14ac:dyDescent="0.25">
      <c r="A235" s="23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</row>
    <row r="236" spans="1:19" x14ac:dyDescent="0.25">
      <c r="A236" s="23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</row>
    <row r="237" spans="1:19" x14ac:dyDescent="0.25">
      <c r="A237" s="23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</row>
    <row r="238" spans="1:19" x14ac:dyDescent="0.25">
      <c r="A238" s="23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</row>
    <row r="239" spans="1:19" x14ac:dyDescent="0.25">
      <c r="A239" s="23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</row>
    <row r="240" spans="1:19" x14ac:dyDescent="0.25">
      <c r="A240" s="23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</row>
    <row r="241" spans="1:19" x14ac:dyDescent="0.25">
      <c r="A241" s="23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</row>
    <row r="242" spans="1:19" x14ac:dyDescent="0.25">
      <c r="A242" s="23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</row>
    <row r="243" spans="1:19" x14ac:dyDescent="0.25">
      <c r="A243" s="23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</row>
    <row r="244" spans="1:19" x14ac:dyDescent="0.25">
      <c r="A244" s="23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</row>
    <row r="245" spans="1:19" x14ac:dyDescent="0.25">
      <c r="A245" s="23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</row>
    <row r="246" spans="1:19" x14ac:dyDescent="0.25">
      <c r="A246" s="23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</row>
    <row r="247" spans="1:19" x14ac:dyDescent="0.25">
      <c r="A247" s="23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</row>
    <row r="248" spans="1:19" x14ac:dyDescent="0.25">
      <c r="A248" s="23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</row>
    <row r="249" spans="1:19" x14ac:dyDescent="0.25">
      <c r="A249" s="23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</row>
    <row r="250" spans="1:19" x14ac:dyDescent="0.25">
      <c r="A250" s="23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</row>
    <row r="251" spans="1:19" x14ac:dyDescent="0.25">
      <c r="A251" s="23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</row>
    <row r="252" spans="1:19" x14ac:dyDescent="0.25">
      <c r="A252" s="23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</row>
    <row r="253" spans="1:19" x14ac:dyDescent="0.25">
      <c r="A253" s="23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</row>
    <row r="254" spans="1:19" x14ac:dyDescent="0.25">
      <c r="A254" s="23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</row>
    <row r="255" spans="1:19" x14ac:dyDescent="0.25">
      <c r="A255" s="23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</row>
    <row r="256" spans="1:19" x14ac:dyDescent="0.25">
      <c r="A256" s="23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</row>
    <row r="257" spans="1:19" x14ac:dyDescent="0.25">
      <c r="A257" s="23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</row>
    <row r="258" spans="1:19" x14ac:dyDescent="0.25">
      <c r="A258" s="23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</row>
    <row r="259" spans="1:19" x14ac:dyDescent="0.25">
      <c r="A259" s="23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</row>
    <row r="260" spans="1:19" x14ac:dyDescent="0.25">
      <c r="A260" s="23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</row>
    <row r="261" spans="1:19" x14ac:dyDescent="0.25">
      <c r="A261" s="23"/>
    </row>
    <row r="262" spans="1:19" x14ac:dyDescent="0.25">
      <c r="A262" s="23"/>
    </row>
    <row r="263" spans="1:19" x14ac:dyDescent="0.25">
      <c r="A263" s="23"/>
    </row>
    <row r="264" spans="1:19" x14ac:dyDescent="0.25">
      <c r="A264" s="23"/>
    </row>
    <row r="265" spans="1:19" x14ac:dyDescent="0.25">
      <c r="A265" s="23"/>
    </row>
    <row r="266" spans="1:19" x14ac:dyDescent="0.25">
      <c r="A266" s="23"/>
    </row>
    <row r="267" spans="1:19" x14ac:dyDescent="0.25">
      <c r="A267" s="23"/>
    </row>
    <row r="268" spans="1:19" x14ac:dyDescent="0.25">
      <c r="A268" s="23"/>
    </row>
    <row r="269" spans="1:19" x14ac:dyDescent="0.25">
      <c r="A269" s="23"/>
    </row>
    <row r="270" spans="1:19" x14ac:dyDescent="0.25">
      <c r="A270" s="23"/>
    </row>
    <row r="271" spans="1:19" x14ac:dyDescent="0.25">
      <c r="A271" s="23"/>
    </row>
    <row r="272" spans="1:19" x14ac:dyDescent="0.25">
      <c r="A272" s="23"/>
    </row>
    <row r="273" spans="1:1" x14ac:dyDescent="0.25">
      <c r="A273" s="23"/>
    </row>
    <row r="274" spans="1:1" x14ac:dyDescent="0.25">
      <c r="A274" s="23"/>
    </row>
    <row r="275" spans="1:1" x14ac:dyDescent="0.25">
      <c r="A275" s="23"/>
    </row>
    <row r="276" spans="1:1" x14ac:dyDescent="0.25">
      <c r="A276" s="23"/>
    </row>
    <row r="277" spans="1:1" x14ac:dyDescent="0.25">
      <c r="A277" s="23"/>
    </row>
    <row r="278" spans="1:1" x14ac:dyDescent="0.25">
      <c r="A278" s="23"/>
    </row>
    <row r="279" spans="1:1" x14ac:dyDescent="0.25">
      <c r="A279" s="23"/>
    </row>
    <row r="280" spans="1:1" x14ac:dyDescent="0.25">
      <c r="A280" s="23"/>
    </row>
    <row r="281" spans="1:1" x14ac:dyDescent="0.25">
      <c r="A281" s="23"/>
    </row>
    <row r="282" spans="1:1" x14ac:dyDescent="0.25">
      <c r="A282" s="23"/>
    </row>
    <row r="283" spans="1:1" x14ac:dyDescent="0.25">
      <c r="A283" s="23"/>
    </row>
    <row r="284" spans="1:1" x14ac:dyDescent="0.25">
      <c r="A284" s="23"/>
    </row>
    <row r="285" spans="1:1" x14ac:dyDescent="0.25">
      <c r="A285" s="23"/>
    </row>
    <row r="286" spans="1:1" x14ac:dyDescent="0.25">
      <c r="A286" s="23"/>
    </row>
    <row r="287" spans="1:1" x14ac:dyDescent="0.25">
      <c r="A287" s="23"/>
    </row>
    <row r="288" spans="1:1" x14ac:dyDescent="0.25">
      <c r="A288" s="23"/>
    </row>
    <row r="289" spans="1:1" x14ac:dyDescent="0.25">
      <c r="A289" s="23"/>
    </row>
    <row r="290" spans="1:1" x14ac:dyDescent="0.25">
      <c r="A290" s="23"/>
    </row>
    <row r="291" spans="1:1" x14ac:dyDescent="0.25">
      <c r="A291" s="23"/>
    </row>
    <row r="292" spans="1:1" x14ac:dyDescent="0.25">
      <c r="A292" s="23"/>
    </row>
    <row r="293" spans="1:1" x14ac:dyDescent="0.25">
      <c r="A293" s="23"/>
    </row>
    <row r="294" spans="1:1" x14ac:dyDescent="0.25">
      <c r="A294" s="23"/>
    </row>
    <row r="295" spans="1:1" x14ac:dyDescent="0.25">
      <c r="A295" s="23"/>
    </row>
    <row r="296" spans="1:1" x14ac:dyDescent="0.25">
      <c r="A296" s="23"/>
    </row>
    <row r="297" spans="1:1" x14ac:dyDescent="0.25">
      <c r="A297" s="23"/>
    </row>
    <row r="298" spans="1:1" x14ac:dyDescent="0.25">
      <c r="A298" s="23"/>
    </row>
    <row r="299" spans="1:1" x14ac:dyDescent="0.25">
      <c r="A299" s="23"/>
    </row>
    <row r="300" spans="1:1" x14ac:dyDescent="0.25">
      <c r="A300" s="23"/>
    </row>
    <row r="301" spans="1:1" x14ac:dyDescent="0.25">
      <c r="A301" s="23"/>
    </row>
    <row r="302" spans="1:1" x14ac:dyDescent="0.25">
      <c r="A302" s="23"/>
    </row>
    <row r="303" spans="1:1" x14ac:dyDescent="0.25">
      <c r="A303" s="23"/>
    </row>
    <row r="304" spans="1:1" x14ac:dyDescent="0.25">
      <c r="A304" s="23"/>
    </row>
    <row r="305" spans="1:1" x14ac:dyDescent="0.25">
      <c r="A305" s="23"/>
    </row>
    <row r="306" spans="1:1" x14ac:dyDescent="0.25">
      <c r="A306" s="23"/>
    </row>
    <row r="307" spans="1:1" x14ac:dyDescent="0.25">
      <c r="A307" s="23"/>
    </row>
    <row r="308" spans="1:1" x14ac:dyDescent="0.25">
      <c r="A308" s="23"/>
    </row>
    <row r="309" spans="1:1" x14ac:dyDescent="0.25">
      <c r="A309" s="23"/>
    </row>
    <row r="310" spans="1:1" x14ac:dyDescent="0.25">
      <c r="A310" s="23"/>
    </row>
    <row r="311" spans="1:1" x14ac:dyDescent="0.25">
      <c r="A311" s="23"/>
    </row>
    <row r="312" spans="1:1" x14ac:dyDescent="0.25">
      <c r="A312" s="23"/>
    </row>
    <row r="313" spans="1:1" x14ac:dyDescent="0.25">
      <c r="A313" s="23"/>
    </row>
    <row r="314" spans="1:1" x14ac:dyDescent="0.25">
      <c r="A314" s="23"/>
    </row>
    <row r="315" spans="1:1" x14ac:dyDescent="0.25">
      <c r="A315" s="23"/>
    </row>
    <row r="316" spans="1:1" x14ac:dyDescent="0.25">
      <c r="A316" s="23"/>
    </row>
    <row r="317" spans="1:1" x14ac:dyDescent="0.25">
      <c r="A317" s="23"/>
    </row>
    <row r="318" spans="1:1" x14ac:dyDescent="0.25">
      <c r="A318" s="23"/>
    </row>
    <row r="319" spans="1:1" x14ac:dyDescent="0.25">
      <c r="A319" s="23"/>
    </row>
    <row r="320" spans="1:1" x14ac:dyDescent="0.25">
      <c r="A320" s="23"/>
    </row>
    <row r="321" spans="1:1" x14ac:dyDescent="0.25">
      <c r="A321" s="23"/>
    </row>
    <row r="322" spans="1:1" x14ac:dyDescent="0.25">
      <c r="A322" s="23"/>
    </row>
    <row r="323" spans="1:1" x14ac:dyDescent="0.25">
      <c r="A323" s="23"/>
    </row>
    <row r="324" spans="1:1" x14ac:dyDescent="0.25">
      <c r="A324" s="23"/>
    </row>
    <row r="325" spans="1:1" x14ac:dyDescent="0.25">
      <c r="A325" s="23"/>
    </row>
    <row r="326" spans="1:1" x14ac:dyDescent="0.25">
      <c r="A326" s="23"/>
    </row>
    <row r="327" spans="1:1" x14ac:dyDescent="0.25">
      <c r="A327" s="23"/>
    </row>
    <row r="328" spans="1:1" x14ac:dyDescent="0.25">
      <c r="A328" s="23"/>
    </row>
    <row r="329" spans="1:1" x14ac:dyDescent="0.25">
      <c r="A329" s="23"/>
    </row>
    <row r="330" spans="1:1" x14ac:dyDescent="0.25">
      <c r="A330" s="23"/>
    </row>
    <row r="331" spans="1:1" x14ac:dyDescent="0.25">
      <c r="A331" s="23"/>
    </row>
    <row r="332" spans="1:1" x14ac:dyDescent="0.25">
      <c r="A332" s="23"/>
    </row>
    <row r="333" spans="1:1" x14ac:dyDescent="0.25">
      <c r="A333" s="23"/>
    </row>
    <row r="334" spans="1:1" x14ac:dyDescent="0.25">
      <c r="A334" s="23"/>
    </row>
    <row r="335" spans="1:1" x14ac:dyDescent="0.25">
      <c r="A335" s="23"/>
    </row>
    <row r="336" spans="1:1" x14ac:dyDescent="0.25">
      <c r="A336" s="23"/>
    </row>
    <row r="337" spans="1:1" x14ac:dyDescent="0.25">
      <c r="A337" s="23"/>
    </row>
    <row r="338" spans="1:1" x14ac:dyDescent="0.25">
      <c r="A338" s="23"/>
    </row>
    <row r="339" spans="1:1" x14ac:dyDescent="0.25">
      <c r="A339" s="23"/>
    </row>
    <row r="340" spans="1:1" x14ac:dyDescent="0.25">
      <c r="A340" s="23"/>
    </row>
    <row r="341" spans="1:1" x14ac:dyDescent="0.25">
      <c r="A341" s="23"/>
    </row>
    <row r="342" spans="1:1" x14ac:dyDescent="0.25">
      <c r="A342" s="23"/>
    </row>
    <row r="343" spans="1:1" x14ac:dyDescent="0.25">
      <c r="A343" s="23"/>
    </row>
    <row r="344" spans="1:1" x14ac:dyDescent="0.25">
      <c r="A344" s="23"/>
    </row>
    <row r="345" spans="1:1" x14ac:dyDescent="0.25">
      <c r="A345" s="23"/>
    </row>
    <row r="346" spans="1:1" x14ac:dyDescent="0.25">
      <c r="A346" s="23"/>
    </row>
    <row r="347" spans="1:1" x14ac:dyDescent="0.25">
      <c r="A347" s="23"/>
    </row>
  </sheetData>
  <hyperlinks>
    <hyperlink ref="E88" r:id="rId1" xr:uid="{45C891CA-CF2B-4220-8918-31587DCB9076}"/>
    <hyperlink ref="E90" r:id="rId2" xr:uid="{198FD8AF-DB8F-45E5-972E-CA88F4A445C3}"/>
    <hyperlink ref="E95" r:id="rId3" xr:uid="{D5071C97-10BA-4D99-8E2A-CEA9476DB0F6}"/>
    <hyperlink ref="E42" r:id="rId4" xr:uid="{8B1E64B2-83E5-4363-AEC4-CA1652AEE596}"/>
    <hyperlink ref="E186" r:id="rId5" xr:uid="{7C33C911-527B-4D04-BBC3-C2E81D537AF6}"/>
    <hyperlink ref="E98" r:id="rId6" xr:uid="{A11956AB-AC6C-48B0-B3FB-E88648A044F1}"/>
    <hyperlink ref="E178" r:id="rId7" xr:uid="{75B41A68-7D7C-4B10-B913-AF69C8E913E8}"/>
    <hyperlink ref="E47" r:id="rId8" xr:uid="{0389B666-462A-476F-9889-E545A72215D1}"/>
    <hyperlink ref="E59" r:id="rId9" xr:uid="{14BDB804-590B-4C3F-A43E-680D87471CAC}"/>
    <hyperlink ref="E68" r:id="rId10" xr:uid="{3CB932FE-4209-423B-90B6-4A71AB77C535}"/>
    <hyperlink ref="E69" r:id="rId11" xr:uid="{6CFC4B0B-D36A-4663-A355-0C9D9F3B94F0}"/>
    <hyperlink ref="E44" r:id="rId12" xr:uid="{A02E65B9-E498-4E64-957B-958C9F026494}"/>
    <hyperlink ref="E155" r:id="rId13" xr:uid="{DA7BE1B9-9843-4D3E-B8E5-D072CD59F32E}"/>
    <hyperlink ref="E183" r:id="rId14" xr:uid="{1941DDCA-3DDC-4C10-9129-F0FAA46C2534}"/>
    <hyperlink ref="E185" r:id="rId15" xr:uid="{D6344C5B-5860-4A47-A785-4732194A506E}"/>
    <hyperlink ref="E190" r:id="rId16" xr:uid="{B8230889-FAEA-4B86-959A-36797BC8B04E}"/>
    <hyperlink ref="E173" r:id="rId17" xr:uid="{492F1FA3-C5AF-4934-91C2-6CCD25D3C086}"/>
    <hyperlink ref="E181" r:id="rId18" xr:uid="{1D580F50-C34E-44A3-91B8-8852AD98BC68}"/>
    <hyperlink ref="E182" r:id="rId19" xr:uid="{F9AB7AA5-D3E3-4ADA-970B-62334978DE60}"/>
    <hyperlink ref="E2" r:id="rId20" xr:uid="{50D4BFAF-DA10-4589-B62E-3AA120558EA9}"/>
    <hyperlink ref="E12" r:id="rId21" xr:uid="{0F6FC092-0DC9-4021-B46F-652267DF49AF}"/>
    <hyperlink ref="E23" r:id="rId22" xr:uid="{65E79978-D02C-4848-94C1-99A6FB47ADBC}"/>
    <hyperlink ref="E58" r:id="rId23" xr:uid="{747E8AAE-1B2A-4640-8CB9-5BB9BB391870}"/>
    <hyperlink ref="E109" r:id="rId24" xr:uid="{D6CF4DC1-0D18-4260-BD66-2EEE82176BC7}"/>
    <hyperlink ref="E148" r:id="rId25" xr:uid="{7D21E101-F718-4227-AB2D-93AB421FA9D6}"/>
    <hyperlink ref="E139" r:id="rId26" xr:uid="{83E5D164-B2D5-4211-BF7E-834BA9F62A28}"/>
    <hyperlink ref="E133" r:id="rId27" xr:uid="{C8074A3D-4B80-4894-90D5-5C5F52A73DB5}"/>
    <hyperlink ref="E120" r:id="rId28" xr:uid="{A136F9E1-F670-4BD2-A4AA-1C95F3FCEDC6}"/>
    <hyperlink ref="E116" r:id="rId29" xr:uid="{BFABD72C-E1C7-4FE6-A73E-961AC269DCEB}"/>
    <hyperlink ref="E162" r:id="rId30" xr:uid="{70661440-B258-4500-B680-1A79965E4AFA}"/>
    <hyperlink ref="E158" r:id="rId31" xr:uid="{4854C0AB-0781-4BA3-9FEB-1161BC79B918}"/>
    <hyperlink ref="E9" r:id="rId32" xr:uid="{B40E52DB-05AA-43C4-9268-D3A721A6948B}"/>
    <hyperlink ref="E83" r:id="rId33" xr:uid="{058C2D4E-A7E9-4540-8D03-05ACB9A92E0C}"/>
    <hyperlink ref="E104" r:id="rId34" xr:uid="{75A4BC71-1050-6E4E-86FD-318F92CAC913}"/>
    <hyperlink ref="E175" r:id="rId35" xr:uid="{98C3FE1C-9102-4377-BB33-4BCB182412DD}"/>
    <hyperlink ref="E51" r:id="rId36" xr:uid="{4AACAB7D-48D4-40FA-A4E6-09DDAFB32B96}"/>
    <hyperlink ref="E25" r:id="rId37" xr:uid="{8F0324F2-D8A8-4DAD-8C7E-52D1F7F10A2D}"/>
    <hyperlink ref="E78" r:id="rId38" xr:uid="{ABA295EF-D20B-DA44-82F2-60ADEF51E9E3}"/>
    <hyperlink ref="E145" r:id="rId39" xr:uid="{B38F5BFC-C38C-C24A-A855-624800CB05F9}"/>
    <hyperlink ref="E167" r:id="rId40" xr:uid="{E5863D7F-9F26-49C5-A2CB-D1F64BD977AE}"/>
    <hyperlink ref="E125" r:id="rId41" xr:uid="{CCCFE1BE-C6B8-46BF-92AD-741C0F13B453}"/>
    <hyperlink ref="E11" r:id="rId42" xr:uid="{D6D1F050-7EB7-4992-B831-61F84ABE4B6A}"/>
    <hyperlink ref="E79" r:id="rId43" xr:uid="{395F2E7E-7E3B-476D-B769-2F9AF3372385}"/>
    <hyperlink ref="E81" r:id="rId44" xr:uid="{6CDE14F3-7727-0D45-A89D-8B3B1A04B09B}"/>
    <hyperlink ref="E8" r:id="rId45" xr:uid="{8C5EB62F-926E-4541-BFA4-D08776D12526}"/>
    <hyperlink ref="E4" r:id="rId46" xr:uid="{97A8B54B-D13F-584D-BA98-43EE5ED569DF}"/>
    <hyperlink ref="D26" r:id="rId47" display="hellert@kutstown.edu" xr:uid="{A20032A5-E918-43C4-AC7F-B183C121B3B9}"/>
    <hyperlink ref="E26" r:id="rId48" xr:uid="{A20032A5-E918-43C4-AC7F-B183C121B3B9}"/>
    <hyperlink ref="E41" r:id="rId49" xr:uid="{C6368699-ACBE-4962-A406-65EA049D6FDE}"/>
    <hyperlink ref="E110" r:id="rId50" xr:uid="{BC9D786E-7BAE-4D64-AC72-8D7FD566B144}"/>
    <hyperlink ref="E111" r:id="rId51" xr:uid="{05943F34-3994-4113-9A31-7E6442B921E9}"/>
    <hyperlink ref="E13" r:id="rId52" xr:uid="{EB7B118C-25E0-4E88-9FBF-C73BF76D9E12}"/>
    <hyperlink ref="E19" r:id="rId53" xr:uid="{C8C75543-B789-4B3C-B7B7-981E0C8A9925}"/>
    <hyperlink ref="E21" r:id="rId54" xr:uid="{241CA962-55F2-4939-92F3-09CB33FD4EFB}"/>
    <hyperlink ref="E73" r:id="rId55" xr:uid="{A424A893-0225-42C8-AAF0-3EB530553EB6}"/>
    <hyperlink ref="E75" r:id="rId56" xr:uid="{77EA5CF4-9504-4479-A51F-FB97A7ADD3CD}"/>
    <hyperlink ref="E153" r:id="rId57" xr:uid="{617057D2-F669-41F5-90B0-29CD71613985}"/>
    <hyperlink ref="E154" r:id="rId58" xr:uid="{3F1D8FA9-E8A6-4740-99CA-5E836579A14B}"/>
    <hyperlink ref="E43" r:id="rId59" xr:uid="{60561848-69C7-4A3D-86A8-9F480306DA5D}"/>
    <hyperlink ref="E65" r:id="rId60" xr:uid="{FC01323D-A96A-4317-96C5-8C0E3F009249}"/>
    <hyperlink ref="E15" r:id="rId61" xr:uid="{AF72A975-1E82-441E-8EC7-3566F5CC9567}"/>
    <hyperlink ref="E29" r:id="rId62" xr:uid="{F74377A4-8D52-4783-8776-0E6F2E9E98CA}"/>
    <hyperlink ref="E27" r:id="rId63" xr:uid="{0D20DA9C-D246-4CF0-880D-757F5ACB23AE}"/>
    <hyperlink ref="E57" r:id="rId64" xr:uid="{8F69B8F4-42E6-4A35-82A6-A9C7DA0C37D5}"/>
    <hyperlink ref="E6" r:id="rId65" xr:uid="{6CD03F86-9C26-47D5-ABED-6FD8874DB7D6}"/>
    <hyperlink ref="E62" r:id="rId66" xr:uid="{E15632E6-734F-4D66-A156-1908D2B63641}"/>
    <hyperlink ref="E63" r:id="rId67" xr:uid="{4F22812E-8E84-447F-AE87-89C1D0DCEF11}"/>
    <hyperlink ref="E64" r:id="rId68" xr:uid="{937584B4-C89E-4E39-B181-DB1545246AD7}"/>
    <hyperlink ref="E61" r:id="rId69" xr:uid="{331C084D-DC93-4D35-BA78-A494C18F227C}"/>
    <hyperlink ref="E60" r:id="rId70" xr:uid="{185637BF-BA87-410F-8EC4-45A95453DD9B}"/>
    <hyperlink ref="E34" r:id="rId71" xr:uid="{730246C9-DF71-4ECC-8B02-560352B772FD}"/>
    <hyperlink ref="E40" r:id="rId72" xr:uid="{33AA6AD6-C3B9-4831-9CEE-B625C9548193}"/>
    <hyperlink ref="E31" r:id="rId73" xr:uid="{B45D4BE0-298D-49B9-AFC1-0913F958DABA}"/>
    <hyperlink ref="E32" r:id="rId74" xr:uid="{A1A0F07D-3CBD-4EDB-AD0E-9E7CD7C40AD8}"/>
    <hyperlink ref="E56" r:id="rId75" xr:uid="{173D65BE-A65B-4FD4-9888-F757E496C8BE}"/>
    <hyperlink ref="E107" r:id="rId76" xr:uid="{765A5B25-D588-4C8D-ADF7-ABF493847CE5}"/>
    <hyperlink ref="E150" r:id="rId77" xr:uid="{A3150C94-001B-42EA-A890-3229F06A7FCA}"/>
    <hyperlink ref="E140" r:id="rId78" xr:uid="{1DC670A9-79E8-4D6B-BC72-0C67692D4A6A}"/>
    <hyperlink ref="E136" r:id="rId79" xr:uid="{DD4CFE1C-74D0-470F-B59D-CA3C952EE7C3}"/>
    <hyperlink ref="E127" r:id="rId80" xr:uid="{BC93C570-A61F-4578-BE5F-5D3AF18CFEDF}"/>
    <hyperlink ref="E128" r:id="rId81" xr:uid="{E6BE5426-ACD9-4B0D-B9DC-7E1B1D9C1403}"/>
    <hyperlink ref="E169" r:id="rId82" xr:uid="{6FF35D50-250C-40D9-B857-50C1C7CBC934}"/>
    <hyperlink ref="E170" r:id="rId83" xr:uid="{FBAC6D4C-39F7-421C-AE5A-B653E18701FF}"/>
  </hyperlinks>
  <pageMargins left="0.7" right="0.7" top="0.75" bottom="0.75" header="0.3" footer="0.3"/>
  <pageSetup orientation="landscape" r:id="rId84"/>
  <tableParts count="1">
    <tablePart r:id="rId8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388EE-4FD0-4DFA-9E45-55FC59C2C3F1}">
  <dimension ref="A1:F38"/>
  <sheetViews>
    <sheetView topLeftCell="A24" workbookViewId="0">
      <selection activeCell="B34" sqref="B34"/>
    </sheetView>
  </sheetViews>
  <sheetFormatPr defaultRowHeight="15.75" x14ac:dyDescent="0.25"/>
  <cols>
    <col min="1" max="1" width="21.375" customWidth="1"/>
    <col min="2" max="2" width="24.375" customWidth="1"/>
    <col min="5" max="5" width="26.875" customWidth="1"/>
  </cols>
  <sheetData>
    <row r="1" spans="1:6" x14ac:dyDescent="0.25">
      <c r="A1" s="49" t="s">
        <v>0</v>
      </c>
      <c r="B1" s="50" t="s">
        <v>1</v>
      </c>
      <c r="C1" s="50" t="s">
        <v>2</v>
      </c>
      <c r="D1" s="50" t="s">
        <v>3</v>
      </c>
      <c r="E1" s="50" t="s">
        <v>4</v>
      </c>
      <c r="F1" s="50" t="s">
        <v>5</v>
      </c>
    </row>
    <row r="2" spans="1:6" x14ac:dyDescent="0.25">
      <c r="A2" s="41" t="s">
        <v>8</v>
      </c>
      <c r="B2" s="42" t="s">
        <v>9</v>
      </c>
      <c r="C2" s="42" t="s">
        <v>10</v>
      </c>
      <c r="D2" s="43" t="s">
        <v>11</v>
      </c>
      <c r="E2" s="44" t="s">
        <v>12</v>
      </c>
      <c r="F2" s="45" t="s">
        <v>13</v>
      </c>
    </row>
    <row r="3" spans="1:6" x14ac:dyDescent="0.25">
      <c r="A3" s="41" t="s">
        <v>53</v>
      </c>
      <c r="B3" s="42" t="s">
        <v>54</v>
      </c>
      <c r="C3" s="42" t="s">
        <v>10</v>
      </c>
      <c r="D3" s="43" t="s">
        <v>55</v>
      </c>
      <c r="E3" s="57" t="s">
        <v>56</v>
      </c>
      <c r="F3" s="48" t="s">
        <v>57</v>
      </c>
    </row>
    <row r="4" spans="1:6" x14ac:dyDescent="0.25">
      <c r="A4" s="41" t="s">
        <v>53</v>
      </c>
      <c r="B4" s="42" t="s">
        <v>59</v>
      </c>
      <c r="C4" s="42" t="s">
        <v>10</v>
      </c>
      <c r="D4" s="43" t="s">
        <v>55</v>
      </c>
      <c r="E4" s="42" t="s">
        <v>60</v>
      </c>
      <c r="F4" s="45" t="s">
        <v>18</v>
      </c>
    </row>
    <row r="5" spans="1:6" x14ac:dyDescent="0.25">
      <c r="A5" s="41" t="s">
        <v>78</v>
      </c>
      <c r="B5" s="45" t="s">
        <v>83</v>
      </c>
      <c r="C5" s="42" t="s">
        <v>10</v>
      </c>
      <c r="D5" s="43" t="s">
        <v>11</v>
      </c>
      <c r="E5" s="56" t="s">
        <v>84</v>
      </c>
      <c r="F5" s="45" t="s">
        <v>85</v>
      </c>
    </row>
    <row r="6" spans="1:6" x14ac:dyDescent="0.25">
      <c r="A6" s="41" t="s">
        <v>94</v>
      </c>
      <c r="B6" s="45" t="s">
        <v>320</v>
      </c>
      <c r="C6" s="45"/>
      <c r="D6" s="43" t="s">
        <v>11</v>
      </c>
      <c r="E6" s="42" t="s">
        <v>97</v>
      </c>
      <c r="F6" s="45" t="s">
        <v>93</v>
      </c>
    </row>
    <row r="7" spans="1:6" x14ac:dyDescent="0.25">
      <c r="A7" s="41" t="s">
        <v>94</v>
      </c>
      <c r="B7" s="45" t="s">
        <v>119</v>
      </c>
      <c r="C7" s="42" t="s">
        <v>10</v>
      </c>
      <c r="D7" s="59" t="s">
        <v>120</v>
      </c>
      <c r="E7" s="57" t="s">
        <v>121</v>
      </c>
      <c r="F7" s="45" t="s">
        <v>25</v>
      </c>
    </row>
    <row r="8" spans="1:6" x14ac:dyDescent="0.25">
      <c r="A8" s="41" t="s">
        <v>122</v>
      </c>
      <c r="B8" s="45" t="s">
        <v>123</v>
      </c>
      <c r="C8" s="42" t="s">
        <v>10</v>
      </c>
      <c r="D8" s="43" t="s">
        <v>11</v>
      </c>
      <c r="E8" s="44" t="s">
        <v>124</v>
      </c>
      <c r="F8" s="45" t="s">
        <v>67</v>
      </c>
    </row>
    <row r="9" spans="1:6" x14ac:dyDescent="0.25">
      <c r="A9" s="41" t="s">
        <v>131</v>
      </c>
      <c r="B9" s="45" t="s">
        <v>134</v>
      </c>
      <c r="C9" s="42" t="s">
        <v>10</v>
      </c>
      <c r="D9" s="43" t="s">
        <v>55</v>
      </c>
      <c r="E9" s="42" t="s">
        <v>135</v>
      </c>
      <c r="F9" s="45" t="s">
        <v>28</v>
      </c>
    </row>
    <row r="10" spans="1:6" x14ac:dyDescent="0.25">
      <c r="A10" s="41" t="s">
        <v>131</v>
      </c>
      <c r="B10" s="45"/>
      <c r="C10" s="45"/>
      <c r="D10" s="43" t="s">
        <v>55</v>
      </c>
      <c r="E10" s="42"/>
      <c r="F10" s="42"/>
    </row>
    <row r="11" spans="1:6" x14ac:dyDescent="0.25">
      <c r="A11" s="41" t="s">
        <v>141</v>
      </c>
      <c r="B11" s="45" t="s">
        <v>143</v>
      </c>
      <c r="C11" s="42"/>
      <c r="D11" s="46" t="s">
        <v>11</v>
      </c>
      <c r="E11" s="45" t="s">
        <v>144</v>
      </c>
      <c r="F11" s="45" t="s">
        <v>34</v>
      </c>
    </row>
    <row r="12" spans="1:6" x14ac:dyDescent="0.25">
      <c r="A12" s="41" t="s">
        <v>145</v>
      </c>
      <c r="B12" s="45" t="s">
        <v>146</v>
      </c>
      <c r="C12" s="45"/>
      <c r="D12" s="59" t="s">
        <v>147</v>
      </c>
      <c r="E12" s="57" t="s">
        <v>148</v>
      </c>
      <c r="F12" s="48" t="s">
        <v>82</v>
      </c>
    </row>
    <row r="13" spans="1:6" x14ac:dyDescent="0.25">
      <c r="A13" s="41" t="s">
        <v>151</v>
      </c>
      <c r="B13" s="45" t="s">
        <v>152</v>
      </c>
      <c r="C13" s="45"/>
      <c r="D13" s="43" t="s">
        <v>11</v>
      </c>
      <c r="E13" s="47" t="s">
        <v>153</v>
      </c>
      <c r="F13" s="48" t="s">
        <v>82</v>
      </c>
    </row>
    <row r="14" spans="1:6" x14ac:dyDescent="0.25">
      <c r="A14" s="41" t="s">
        <v>158</v>
      </c>
      <c r="B14" s="45" t="s">
        <v>321</v>
      </c>
      <c r="C14" s="45"/>
      <c r="D14" s="59" t="s">
        <v>322</v>
      </c>
      <c r="E14" s="57" t="s">
        <v>160</v>
      </c>
      <c r="F14" s="48" t="s">
        <v>82</v>
      </c>
    </row>
    <row r="15" spans="1:6" x14ac:dyDescent="0.25">
      <c r="A15" s="41" t="s">
        <v>165</v>
      </c>
      <c r="B15" s="45" t="s">
        <v>166</v>
      </c>
      <c r="C15" s="45" t="s">
        <v>10</v>
      </c>
      <c r="D15" s="43" t="s">
        <v>55</v>
      </c>
      <c r="E15" s="57" t="s">
        <v>167</v>
      </c>
      <c r="F15" s="42" t="s">
        <v>168</v>
      </c>
    </row>
    <row r="16" spans="1:6" x14ac:dyDescent="0.25">
      <c r="A16" s="41" t="s">
        <v>165</v>
      </c>
      <c r="B16" s="45" t="s">
        <v>169</v>
      </c>
      <c r="C16" s="42" t="s">
        <v>10</v>
      </c>
      <c r="D16" s="43" t="s">
        <v>55</v>
      </c>
      <c r="E16" s="42" t="s">
        <v>170</v>
      </c>
      <c r="F16" s="45" t="s">
        <v>168</v>
      </c>
    </row>
    <row r="17" spans="1:6" x14ac:dyDescent="0.25">
      <c r="A17" s="41" t="s">
        <v>185</v>
      </c>
      <c r="B17" s="45" t="s">
        <v>186</v>
      </c>
      <c r="C17" s="42"/>
      <c r="D17" s="43" t="s">
        <v>11</v>
      </c>
      <c r="E17" s="42" t="s">
        <v>187</v>
      </c>
      <c r="F17" s="45" t="s">
        <v>67</v>
      </c>
    </row>
    <row r="18" spans="1:6" x14ac:dyDescent="0.25">
      <c r="A18" s="41" t="s">
        <v>201</v>
      </c>
      <c r="B18" s="45" t="s">
        <v>202</v>
      </c>
      <c r="C18" s="45"/>
      <c r="D18" s="43" t="s">
        <v>11</v>
      </c>
      <c r="E18" s="42" t="s">
        <v>203</v>
      </c>
      <c r="F18" s="45" t="s">
        <v>138</v>
      </c>
    </row>
    <row r="19" spans="1:6" x14ac:dyDescent="0.25">
      <c r="A19" s="41" t="s">
        <v>201</v>
      </c>
      <c r="B19" s="45" t="s">
        <v>225</v>
      </c>
      <c r="C19" s="42" t="s">
        <v>10</v>
      </c>
      <c r="D19" s="59" t="s">
        <v>226</v>
      </c>
      <c r="E19" s="60" t="s">
        <v>227</v>
      </c>
      <c r="F19" s="45" t="s">
        <v>44</v>
      </c>
    </row>
    <row r="20" spans="1:6" x14ac:dyDescent="0.25">
      <c r="A20" s="41" t="s">
        <v>228</v>
      </c>
      <c r="B20" s="45" t="s">
        <v>54</v>
      </c>
      <c r="C20" s="42" t="s">
        <v>10</v>
      </c>
      <c r="D20" s="43" t="s">
        <v>55</v>
      </c>
      <c r="E20" s="47" t="s">
        <v>56</v>
      </c>
      <c r="F20" s="48" t="s">
        <v>57</v>
      </c>
    </row>
    <row r="21" spans="1:6" x14ac:dyDescent="0.25">
      <c r="A21" s="41" t="s">
        <v>228</v>
      </c>
      <c r="B21" s="45" t="s">
        <v>229</v>
      </c>
      <c r="C21" s="42" t="s">
        <v>10</v>
      </c>
      <c r="D21" s="43" t="s">
        <v>55</v>
      </c>
      <c r="E21" s="42" t="s">
        <v>230</v>
      </c>
      <c r="F21" s="45" t="s">
        <v>70</v>
      </c>
    </row>
    <row r="22" spans="1:6" x14ac:dyDescent="0.25">
      <c r="A22" s="41" t="s">
        <v>233</v>
      </c>
      <c r="B22" s="45" t="s">
        <v>143</v>
      </c>
      <c r="C22" s="42"/>
      <c r="D22" s="43" t="s">
        <v>234</v>
      </c>
      <c r="E22" s="42" t="s">
        <v>144</v>
      </c>
      <c r="F22" s="45" t="s">
        <v>34</v>
      </c>
    </row>
    <row r="23" spans="1:6" x14ac:dyDescent="0.25">
      <c r="A23" s="41" t="s">
        <v>240</v>
      </c>
      <c r="B23" s="45" t="s">
        <v>91</v>
      </c>
      <c r="C23" s="42" t="s">
        <v>10</v>
      </c>
      <c r="D23" s="43" t="s">
        <v>241</v>
      </c>
      <c r="E23" s="42" t="s">
        <v>92</v>
      </c>
      <c r="F23" s="45" t="s">
        <v>93</v>
      </c>
    </row>
    <row r="24" spans="1:6" x14ac:dyDescent="0.25">
      <c r="A24" s="41" t="s">
        <v>250</v>
      </c>
      <c r="B24" s="45" t="s">
        <v>251</v>
      </c>
      <c r="C24" s="42" t="s">
        <v>10</v>
      </c>
      <c r="D24" s="43" t="s">
        <v>55</v>
      </c>
      <c r="E24" s="42" t="s">
        <v>252</v>
      </c>
      <c r="F24" s="45" t="s">
        <v>75</v>
      </c>
    </row>
    <row r="25" spans="1:6" x14ac:dyDescent="0.25">
      <c r="A25" s="41" t="s">
        <v>250</v>
      </c>
      <c r="B25" s="45" t="s">
        <v>253</v>
      </c>
      <c r="C25" s="42" t="s">
        <v>10</v>
      </c>
      <c r="D25" s="43" t="s">
        <v>55</v>
      </c>
      <c r="E25" s="42" t="s">
        <v>254</v>
      </c>
      <c r="F25" s="45" t="s">
        <v>22</v>
      </c>
    </row>
    <row r="26" spans="1:6" x14ac:dyDescent="0.25">
      <c r="A26" s="41" t="s">
        <v>279</v>
      </c>
      <c r="B26" s="45" t="s">
        <v>251</v>
      </c>
      <c r="C26" s="42" t="s">
        <v>10</v>
      </c>
      <c r="D26" s="43" t="s">
        <v>55</v>
      </c>
      <c r="E26" s="42" t="s">
        <v>252</v>
      </c>
      <c r="F26" s="45" t="s">
        <v>75</v>
      </c>
    </row>
    <row r="27" spans="1:6" x14ac:dyDescent="0.25">
      <c r="A27" s="41" t="s">
        <v>279</v>
      </c>
      <c r="B27" s="45" t="s">
        <v>253</v>
      </c>
      <c r="C27" s="42" t="s">
        <v>10</v>
      </c>
      <c r="D27" s="43" t="s">
        <v>55</v>
      </c>
      <c r="E27" s="42" t="s">
        <v>254</v>
      </c>
      <c r="F27" s="45" t="s">
        <v>22</v>
      </c>
    </row>
    <row r="28" spans="1:6" x14ac:dyDescent="0.25">
      <c r="A28" s="41" t="s">
        <v>281</v>
      </c>
      <c r="B28" s="45" t="s">
        <v>123</v>
      </c>
      <c r="C28" s="42" t="s">
        <v>10</v>
      </c>
      <c r="D28" s="43" t="s">
        <v>55</v>
      </c>
      <c r="E28" s="42" t="s">
        <v>124</v>
      </c>
      <c r="F28" s="45" t="s">
        <v>67</v>
      </c>
    </row>
    <row r="29" spans="1:6" x14ac:dyDescent="0.25">
      <c r="A29" s="41" t="s">
        <v>281</v>
      </c>
      <c r="B29" s="45" t="s">
        <v>284</v>
      </c>
      <c r="C29" s="45"/>
      <c r="D29" s="43" t="s">
        <v>55</v>
      </c>
      <c r="E29" s="42" t="s">
        <v>232</v>
      </c>
      <c r="F29" s="45" t="s">
        <v>34</v>
      </c>
    </row>
    <row r="30" spans="1:6" x14ac:dyDescent="0.25">
      <c r="A30" s="41" t="s">
        <v>291</v>
      </c>
      <c r="B30" s="45" t="s">
        <v>251</v>
      </c>
      <c r="C30" s="42" t="s">
        <v>10</v>
      </c>
      <c r="D30" s="43" t="s">
        <v>55</v>
      </c>
      <c r="E30" s="42" t="s">
        <v>252</v>
      </c>
      <c r="F30" s="45" t="s">
        <v>75</v>
      </c>
    </row>
    <row r="31" spans="1:6" x14ac:dyDescent="0.25">
      <c r="A31" s="41" t="s">
        <v>291</v>
      </c>
      <c r="B31" s="45" t="s">
        <v>253</v>
      </c>
      <c r="C31" s="42" t="s">
        <v>10</v>
      </c>
      <c r="D31" s="43" t="s">
        <v>55</v>
      </c>
      <c r="E31" s="42" t="s">
        <v>254</v>
      </c>
      <c r="F31" s="45" t="s">
        <v>22</v>
      </c>
    </row>
    <row r="32" spans="1:6" x14ac:dyDescent="0.25">
      <c r="A32" s="41" t="s">
        <v>293</v>
      </c>
      <c r="B32" s="45" t="s">
        <v>9</v>
      </c>
      <c r="C32" s="42" t="s">
        <v>10</v>
      </c>
      <c r="D32" s="43" t="s">
        <v>11</v>
      </c>
      <c r="E32" s="44" t="s">
        <v>12</v>
      </c>
      <c r="F32" s="45" t="s">
        <v>13</v>
      </c>
    </row>
    <row r="33" spans="1:6" x14ac:dyDescent="0.25">
      <c r="A33" s="41" t="s">
        <v>307</v>
      </c>
      <c r="B33" s="45" t="s">
        <v>308</v>
      </c>
      <c r="C33" s="45"/>
      <c r="D33" s="43" t="s">
        <v>11</v>
      </c>
      <c r="E33" s="44" t="s">
        <v>309</v>
      </c>
      <c r="F33" s="48" t="s">
        <v>44</v>
      </c>
    </row>
    <row r="34" spans="1:6" x14ac:dyDescent="0.25">
      <c r="A34" s="10"/>
      <c r="B34" s="10"/>
    </row>
    <row r="35" spans="1:6" x14ac:dyDescent="0.25">
      <c r="A35" s="10"/>
      <c r="B35" s="10"/>
    </row>
    <row r="36" spans="1:6" x14ac:dyDescent="0.25">
      <c r="A36" s="10"/>
      <c r="B36" s="10"/>
    </row>
    <row r="37" spans="1:6" x14ac:dyDescent="0.25">
      <c r="A37" s="10"/>
      <c r="B37" s="10"/>
    </row>
    <row r="38" spans="1:6" x14ac:dyDescent="0.25">
      <c r="A38" s="10"/>
      <c r="B38" s="10"/>
    </row>
  </sheetData>
  <sortState xmlns:xlrd2="http://schemas.microsoft.com/office/spreadsheetml/2017/richdata2" ref="A2:F38">
    <sortCondition ref="A2:A38"/>
  </sortState>
  <hyperlinks>
    <hyperlink ref="E8" r:id="rId1" xr:uid="{5760B8D8-CA96-4C93-A675-43EC06AF90F9}"/>
    <hyperlink ref="E13" r:id="rId2" xr:uid="{80327FE8-42C0-4054-9FB4-C440E058ED4E}"/>
    <hyperlink ref="E33" r:id="rId3" xr:uid="{EE10A7E3-0DC4-4DDB-8289-DF4F7F9B4F68}"/>
    <hyperlink ref="E32" r:id="rId4" xr:uid="{79342199-7650-4C0B-B8A3-33ABDBCE63C5}"/>
    <hyperlink ref="E2" r:id="rId5" xr:uid="{75BEC540-B668-406E-809D-34D855105BA2}"/>
    <hyperlink ref="E5" r:id="rId6" xr:uid="{9D3B427D-CB0E-4696-951E-7CB40CF9DF11}"/>
    <hyperlink ref="E20" r:id="rId7" xr:uid="{C52C3FEF-69D0-4D08-AFFE-5D657B248121}"/>
    <hyperlink ref="E15" r:id="rId8" xr:uid="{64BF8904-A880-42D6-B57B-697619DFD5B3}"/>
    <hyperlink ref="E3" r:id="rId9" xr:uid="{AFB5F175-B957-4D72-8851-13ED19FA6693}"/>
    <hyperlink ref="E7" r:id="rId10" xr:uid="{7DA6A75E-A728-4810-A48C-7BD6674B6736}"/>
    <hyperlink ref="E14" r:id="rId11" xr:uid="{86DA9052-AB12-4BF6-9EAF-3D6771462834}"/>
    <hyperlink ref="E12" r:id="rId12" xr:uid="{A41BA8DB-DF4A-463C-ACBC-894D269A638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5B874-C757-4AD4-B14B-BDB4BF1266E1}">
  <dimension ref="A1:H159"/>
  <sheetViews>
    <sheetView workbookViewId="0">
      <pane ySplit="1" topLeftCell="A28" activePane="bottomLeft" state="frozen"/>
      <selection pane="bottomLeft" activeCell="B28" sqref="B28"/>
    </sheetView>
  </sheetViews>
  <sheetFormatPr defaultRowHeight="15.75" x14ac:dyDescent="0.25"/>
  <cols>
    <col min="1" max="1" width="27.625" customWidth="1"/>
    <col min="2" max="2" width="50" customWidth="1"/>
    <col min="3" max="3" width="19.5" customWidth="1"/>
    <col min="4" max="4" width="14.75" customWidth="1"/>
    <col min="5" max="5" width="27.5" customWidth="1"/>
    <col min="9" max="9" width="4.125" customWidth="1"/>
  </cols>
  <sheetData>
    <row r="1" spans="1:8" x14ac:dyDescent="0.25">
      <c r="A1" s="11" t="s">
        <v>323</v>
      </c>
      <c r="B1" s="11" t="s">
        <v>324</v>
      </c>
      <c r="C1" s="11" t="s">
        <v>325</v>
      </c>
      <c r="D1" s="11" t="s">
        <v>326</v>
      </c>
      <c r="H1" s="11"/>
    </row>
    <row r="2" spans="1:8" x14ac:dyDescent="0.25">
      <c r="A2" s="7" t="s">
        <v>327</v>
      </c>
      <c r="B2" s="2"/>
      <c r="C2" t="s">
        <v>328</v>
      </c>
      <c r="D2" t="s">
        <v>329</v>
      </c>
      <c r="H2" s="11"/>
    </row>
    <row r="3" spans="1:8" x14ac:dyDescent="0.25">
      <c r="A3" s="7" t="s">
        <v>240</v>
      </c>
      <c r="B3" s="7"/>
      <c r="C3" t="s">
        <v>328</v>
      </c>
      <c r="D3" t="s">
        <v>330</v>
      </c>
      <c r="H3" s="11"/>
    </row>
    <row r="4" spans="1:8" x14ac:dyDescent="0.25">
      <c r="A4" s="7" t="s">
        <v>291</v>
      </c>
      <c r="B4" s="7"/>
      <c r="C4" t="s">
        <v>331</v>
      </c>
      <c r="D4" t="s">
        <v>332</v>
      </c>
    </row>
    <row r="5" spans="1:8" x14ac:dyDescent="0.25">
      <c r="A5" s="7" t="s">
        <v>250</v>
      </c>
      <c r="B5" s="7" t="s">
        <v>333</v>
      </c>
      <c r="C5" t="s">
        <v>334</v>
      </c>
      <c r="D5" t="s">
        <v>335</v>
      </c>
    </row>
    <row r="6" spans="1:8" x14ac:dyDescent="0.25">
      <c r="A6" s="7" t="s">
        <v>53</v>
      </c>
      <c r="B6" s="7" t="s">
        <v>333</v>
      </c>
      <c r="C6" s="10" t="s">
        <v>336</v>
      </c>
      <c r="D6" s="10" t="s">
        <v>337</v>
      </c>
    </row>
    <row r="7" spans="1:8" x14ac:dyDescent="0.25">
      <c r="A7" s="7" t="s">
        <v>233</v>
      </c>
      <c r="B7" s="7" t="s">
        <v>333</v>
      </c>
      <c r="C7" t="s">
        <v>336</v>
      </c>
      <c r="D7" t="s">
        <v>338</v>
      </c>
    </row>
    <row r="8" spans="1:8" x14ac:dyDescent="0.25">
      <c r="A8" s="7" t="s">
        <v>131</v>
      </c>
      <c r="B8" s="7"/>
      <c r="C8" s="10" t="s">
        <v>339</v>
      </c>
      <c r="D8" s="10" t="s">
        <v>340</v>
      </c>
    </row>
    <row r="9" spans="1:8" x14ac:dyDescent="0.25">
      <c r="A9" s="7" t="s">
        <v>341</v>
      </c>
      <c r="B9" s="7"/>
      <c r="C9" t="s">
        <v>342</v>
      </c>
      <c r="D9" t="s">
        <v>343</v>
      </c>
    </row>
    <row r="10" spans="1:8" x14ac:dyDescent="0.25">
      <c r="A10" s="7" t="s">
        <v>145</v>
      </c>
      <c r="B10" s="7"/>
      <c r="C10" t="s">
        <v>344</v>
      </c>
      <c r="D10" t="s">
        <v>345</v>
      </c>
    </row>
    <row r="11" spans="1:8" x14ac:dyDescent="0.25">
      <c r="A11" s="7" t="s">
        <v>78</v>
      </c>
      <c r="B11" s="7"/>
      <c r="C11" s="10" t="s">
        <v>344</v>
      </c>
      <c r="D11" s="8"/>
    </row>
    <row r="12" spans="1:8" x14ac:dyDescent="0.25">
      <c r="A12" s="7" t="s">
        <v>346</v>
      </c>
      <c r="B12" s="7" t="s">
        <v>333</v>
      </c>
      <c r="C12" t="s">
        <v>347</v>
      </c>
      <c r="D12" t="s">
        <v>348</v>
      </c>
    </row>
    <row r="13" spans="1:8" x14ac:dyDescent="0.25">
      <c r="A13" s="7" t="s">
        <v>185</v>
      </c>
      <c r="B13" s="7" t="s">
        <v>333</v>
      </c>
      <c r="C13" t="s">
        <v>347</v>
      </c>
    </row>
    <row r="14" spans="1:8" x14ac:dyDescent="0.25">
      <c r="A14" s="7" t="s">
        <v>94</v>
      </c>
      <c r="B14" s="7"/>
      <c r="C14" s="10" t="s">
        <v>349</v>
      </c>
      <c r="D14" s="10" t="s">
        <v>350</v>
      </c>
    </row>
    <row r="15" spans="1:8" x14ac:dyDescent="0.25">
      <c r="A15" s="7" t="s">
        <v>228</v>
      </c>
      <c r="B15" s="7"/>
      <c r="C15" t="s">
        <v>349</v>
      </c>
      <c r="D15" s="10" t="s">
        <v>350</v>
      </c>
    </row>
    <row r="16" spans="1:8" x14ac:dyDescent="0.25">
      <c r="A16" s="7" t="s">
        <v>293</v>
      </c>
      <c r="B16" s="7" t="s">
        <v>333</v>
      </c>
      <c r="C16" t="s">
        <v>349</v>
      </c>
      <c r="D16" s="10" t="s">
        <v>350</v>
      </c>
    </row>
    <row r="17" spans="1:4" x14ac:dyDescent="0.25">
      <c r="A17" s="7" t="s">
        <v>8</v>
      </c>
      <c r="B17" s="7"/>
      <c r="C17" s="10" t="s">
        <v>351</v>
      </c>
      <c r="D17" s="10"/>
    </row>
    <row r="18" spans="1:4" x14ac:dyDescent="0.25">
      <c r="A18" s="7" t="s">
        <v>201</v>
      </c>
      <c r="B18" s="7"/>
      <c r="C18" t="s">
        <v>352</v>
      </c>
    </row>
    <row r="19" spans="1:4" x14ac:dyDescent="0.25">
      <c r="A19" s="7" t="s">
        <v>122</v>
      </c>
      <c r="B19" s="7"/>
      <c r="C19" s="10" t="s">
        <v>353</v>
      </c>
      <c r="D19" s="10" t="s">
        <v>354</v>
      </c>
    </row>
    <row r="20" spans="1:4" x14ac:dyDescent="0.25">
      <c r="A20" s="7" t="s">
        <v>307</v>
      </c>
      <c r="B20" s="7"/>
      <c r="C20" t="s">
        <v>353</v>
      </c>
      <c r="D20" t="s">
        <v>355</v>
      </c>
    </row>
    <row r="21" spans="1:4" x14ac:dyDescent="0.25">
      <c r="A21" s="7" t="s">
        <v>356</v>
      </c>
      <c r="B21" s="7" t="s">
        <v>333</v>
      </c>
      <c r="C21" t="s">
        <v>357</v>
      </c>
    </row>
    <row r="22" spans="1:4" x14ac:dyDescent="0.25">
      <c r="A22" s="7" t="s">
        <v>165</v>
      </c>
      <c r="B22" s="7" t="s">
        <v>333</v>
      </c>
      <c r="C22" t="s">
        <v>357</v>
      </c>
    </row>
    <row r="23" spans="1:4" x14ac:dyDescent="0.25">
      <c r="A23" s="7" t="s">
        <v>279</v>
      </c>
      <c r="B23" s="7" t="s">
        <v>333</v>
      </c>
      <c r="C23" t="s">
        <v>357</v>
      </c>
    </row>
    <row r="24" spans="1:4" x14ac:dyDescent="0.25">
      <c r="A24" s="1"/>
      <c r="B24" s="1"/>
    </row>
    <row r="25" spans="1:4" x14ac:dyDescent="0.25">
      <c r="A25" s="1"/>
      <c r="B25" s="1"/>
    </row>
    <row r="26" spans="1:4" x14ac:dyDescent="0.25">
      <c r="A26" s="3"/>
      <c r="B26" s="3"/>
    </row>
    <row r="27" spans="1:4" x14ac:dyDescent="0.25">
      <c r="A27" s="3"/>
      <c r="B27" s="3"/>
    </row>
    <row r="28" spans="1:4" x14ac:dyDescent="0.25">
      <c r="A28" s="3"/>
      <c r="B28" s="3"/>
    </row>
    <row r="29" spans="1:4" x14ac:dyDescent="0.25">
      <c r="A29" s="3"/>
      <c r="B29" s="3"/>
    </row>
    <row r="30" spans="1:4" x14ac:dyDescent="0.25">
      <c r="A30" s="3"/>
      <c r="B30" s="3"/>
    </row>
    <row r="31" spans="1:4" x14ac:dyDescent="0.25">
      <c r="A31" s="3"/>
      <c r="B31" s="3"/>
    </row>
    <row r="32" spans="1:4" x14ac:dyDescent="0.25">
      <c r="A32" s="3"/>
      <c r="B32" s="3"/>
    </row>
    <row r="33" spans="1:2" x14ac:dyDescent="0.25">
      <c r="A33" s="3"/>
      <c r="B33" s="3"/>
    </row>
    <row r="34" spans="1:2" x14ac:dyDescent="0.25">
      <c r="A34" s="3"/>
      <c r="B34" s="3"/>
    </row>
    <row r="35" spans="1:2" x14ac:dyDescent="0.25">
      <c r="A35" s="4"/>
      <c r="B35" s="4"/>
    </row>
    <row r="36" spans="1:2" x14ac:dyDescent="0.25">
      <c r="A36" s="3"/>
      <c r="B36" s="3"/>
    </row>
    <row r="37" spans="1:2" x14ac:dyDescent="0.25">
      <c r="A37" s="3"/>
      <c r="B37" s="3"/>
    </row>
    <row r="38" spans="1:2" x14ac:dyDescent="0.25">
      <c r="A38" s="1"/>
      <c r="B38" s="1"/>
    </row>
    <row r="39" spans="1:2" x14ac:dyDescent="0.25">
      <c r="A39" s="1"/>
      <c r="B39" s="1"/>
    </row>
    <row r="40" spans="1:2" x14ac:dyDescent="0.25">
      <c r="A40" s="3"/>
      <c r="B40" s="3"/>
    </row>
    <row r="41" spans="1:2" x14ac:dyDescent="0.25">
      <c r="A41" s="3"/>
      <c r="B41" s="3"/>
    </row>
    <row r="42" spans="1:2" x14ac:dyDescent="0.25">
      <c r="A42" s="3"/>
      <c r="B42" s="3"/>
    </row>
    <row r="43" spans="1:2" x14ac:dyDescent="0.25">
      <c r="A43" s="3"/>
      <c r="B43" s="3"/>
    </row>
    <row r="44" spans="1:2" x14ac:dyDescent="0.25">
      <c r="A44" s="3"/>
      <c r="B44" s="3"/>
    </row>
    <row r="45" spans="1:2" x14ac:dyDescent="0.25">
      <c r="A45" s="3"/>
      <c r="B45" s="3"/>
    </row>
    <row r="46" spans="1:2" x14ac:dyDescent="0.25">
      <c r="A46" s="3"/>
      <c r="B46" s="3"/>
    </row>
    <row r="47" spans="1:2" x14ac:dyDescent="0.25">
      <c r="A47" s="3"/>
      <c r="B47" s="3"/>
    </row>
    <row r="48" spans="1:2" x14ac:dyDescent="0.25">
      <c r="A48" s="3"/>
      <c r="B48" s="3"/>
    </row>
    <row r="49" spans="1:2" x14ac:dyDescent="0.25">
      <c r="A49" s="9"/>
      <c r="B49" s="9"/>
    </row>
    <row r="50" spans="1:2" x14ac:dyDescent="0.25">
      <c r="A50" s="9"/>
      <c r="B50" s="9"/>
    </row>
    <row r="51" spans="1:2" x14ac:dyDescent="0.25">
      <c r="A51" s="3"/>
      <c r="B51" s="3"/>
    </row>
    <row r="52" spans="1:2" x14ac:dyDescent="0.25">
      <c r="A52" s="3"/>
      <c r="B52" s="3"/>
    </row>
    <row r="53" spans="1:2" x14ac:dyDescent="0.25">
      <c r="A53" s="3"/>
      <c r="B53" s="3"/>
    </row>
    <row r="54" spans="1:2" x14ac:dyDescent="0.25">
      <c r="A54" s="3"/>
      <c r="B54" s="3"/>
    </row>
    <row r="55" spans="1:2" x14ac:dyDescent="0.25">
      <c r="A55" s="3"/>
      <c r="B55" s="3"/>
    </row>
    <row r="56" spans="1:2" x14ac:dyDescent="0.25">
      <c r="A56" s="3"/>
      <c r="B56" s="3"/>
    </row>
    <row r="57" spans="1:2" x14ac:dyDescent="0.25">
      <c r="A57" s="3"/>
      <c r="B57" s="3"/>
    </row>
    <row r="58" spans="1:2" x14ac:dyDescent="0.25">
      <c r="A58" s="3"/>
      <c r="B58" s="3"/>
    </row>
    <row r="59" spans="1:2" x14ac:dyDescent="0.25">
      <c r="A59" s="3"/>
      <c r="B59" s="3"/>
    </row>
    <row r="60" spans="1:2" x14ac:dyDescent="0.25">
      <c r="A60" s="3"/>
      <c r="B60" s="3"/>
    </row>
    <row r="61" spans="1:2" x14ac:dyDescent="0.25">
      <c r="A61" s="1"/>
      <c r="B61" s="1"/>
    </row>
    <row r="62" spans="1:2" x14ac:dyDescent="0.25">
      <c r="A62" s="1"/>
      <c r="B62" s="1"/>
    </row>
    <row r="63" spans="1:2" x14ac:dyDescent="0.25">
      <c r="A63" s="1"/>
      <c r="B63" s="1"/>
    </row>
    <row r="64" spans="1:2" x14ac:dyDescent="0.25">
      <c r="A64" s="1"/>
      <c r="B64" s="1"/>
    </row>
    <row r="65" spans="1:2" x14ac:dyDescent="0.25">
      <c r="A65" s="3"/>
      <c r="B65" s="3"/>
    </row>
    <row r="66" spans="1:2" x14ac:dyDescent="0.25">
      <c r="A66" s="3"/>
      <c r="B66" s="3"/>
    </row>
    <row r="67" spans="1:2" x14ac:dyDescent="0.25">
      <c r="A67" s="3"/>
      <c r="B67" s="3"/>
    </row>
    <row r="68" spans="1:2" x14ac:dyDescent="0.25">
      <c r="A68" s="3"/>
      <c r="B68" s="3"/>
    </row>
    <row r="69" spans="1:2" x14ac:dyDescent="0.25">
      <c r="A69" s="3"/>
      <c r="B69" s="3"/>
    </row>
    <row r="70" spans="1:2" x14ac:dyDescent="0.25">
      <c r="A70" s="3"/>
      <c r="B70" s="3"/>
    </row>
    <row r="71" spans="1:2" x14ac:dyDescent="0.25">
      <c r="A71" s="3"/>
      <c r="B71" s="3"/>
    </row>
    <row r="72" spans="1:2" x14ac:dyDescent="0.25">
      <c r="A72" s="3"/>
      <c r="B72" s="3"/>
    </row>
    <row r="73" spans="1:2" x14ac:dyDescent="0.25">
      <c r="A73" s="3"/>
      <c r="B73" s="3"/>
    </row>
    <row r="74" spans="1:2" x14ac:dyDescent="0.25">
      <c r="A74" s="3"/>
      <c r="B74" s="3"/>
    </row>
    <row r="75" spans="1:2" x14ac:dyDescent="0.25">
      <c r="A75" s="3"/>
      <c r="B75" s="3"/>
    </row>
    <row r="76" spans="1:2" x14ac:dyDescent="0.25">
      <c r="A76" s="3"/>
      <c r="B76" s="3"/>
    </row>
    <row r="77" spans="1:2" x14ac:dyDescent="0.25">
      <c r="A77" s="3"/>
      <c r="B77" s="3"/>
    </row>
    <row r="78" spans="1:2" x14ac:dyDescent="0.25">
      <c r="A78" s="3"/>
      <c r="B78" s="3"/>
    </row>
    <row r="79" spans="1:2" x14ac:dyDescent="0.25">
      <c r="A79" s="3"/>
      <c r="B79" s="3"/>
    </row>
    <row r="80" spans="1:2" x14ac:dyDescent="0.25">
      <c r="A80" s="3"/>
      <c r="B80" s="3"/>
    </row>
    <row r="81" spans="1:2" x14ac:dyDescent="0.25">
      <c r="A81" s="4"/>
      <c r="B81" s="4"/>
    </row>
    <row r="82" spans="1:2" x14ac:dyDescent="0.25">
      <c r="A82" s="3"/>
      <c r="B82" s="3"/>
    </row>
    <row r="83" spans="1:2" x14ac:dyDescent="0.25">
      <c r="A83" s="3"/>
      <c r="B83" s="3"/>
    </row>
    <row r="84" spans="1:2" x14ac:dyDescent="0.25">
      <c r="A84" s="3"/>
      <c r="B84" s="3"/>
    </row>
    <row r="85" spans="1:2" x14ac:dyDescent="0.25">
      <c r="A85" s="3"/>
      <c r="B85" s="3"/>
    </row>
    <row r="86" spans="1:2" x14ac:dyDescent="0.25">
      <c r="A86" s="3"/>
      <c r="B86" s="3"/>
    </row>
    <row r="87" spans="1:2" x14ac:dyDescent="0.25">
      <c r="A87" s="4"/>
      <c r="B87" s="4"/>
    </row>
    <row r="88" spans="1:2" x14ac:dyDescent="0.25">
      <c r="A88" s="3"/>
      <c r="B88" s="3"/>
    </row>
    <row r="89" spans="1:2" x14ac:dyDescent="0.25">
      <c r="A89" s="3"/>
      <c r="B89" s="3"/>
    </row>
    <row r="90" spans="1:2" x14ac:dyDescent="0.25">
      <c r="A90" s="3"/>
      <c r="B90" s="3"/>
    </row>
    <row r="91" spans="1:2" x14ac:dyDescent="0.25">
      <c r="A91" s="3"/>
      <c r="B91" s="3"/>
    </row>
    <row r="92" spans="1:2" x14ac:dyDescent="0.25">
      <c r="A92" s="3"/>
      <c r="B92" s="3"/>
    </row>
    <row r="93" spans="1:2" x14ac:dyDescent="0.25">
      <c r="A93" s="3"/>
      <c r="B93" s="3"/>
    </row>
    <row r="94" spans="1:2" x14ac:dyDescent="0.25">
      <c r="A94" s="3"/>
      <c r="B94" s="3"/>
    </row>
    <row r="95" spans="1:2" x14ac:dyDescent="0.25">
      <c r="A95" s="3"/>
      <c r="B95" s="3"/>
    </row>
    <row r="96" spans="1:2" x14ac:dyDescent="0.25">
      <c r="A96" s="4"/>
      <c r="B96" s="4"/>
    </row>
    <row r="97" spans="1:2" x14ac:dyDescent="0.25">
      <c r="A97" s="1"/>
      <c r="B97" s="1"/>
    </row>
    <row r="98" spans="1:2" x14ac:dyDescent="0.25">
      <c r="A98" s="1"/>
      <c r="B98" s="1"/>
    </row>
    <row r="99" spans="1:2" x14ac:dyDescent="0.25">
      <c r="A99" s="1"/>
      <c r="B99" s="1"/>
    </row>
    <row r="100" spans="1:2" x14ac:dyDescent="0.25">
      <c r="A100" s="1"/>
      <c r="B100" s="1"/>
    </row>
    <row r="101" spans="1:2" x14ac:dyDescent="0.25">
      <c r="A101" s="1"/>
      <c r="B101" s="1"/>
    </row>
    <row r="102" spans="1:2" x14ac:dyDescent="0.25">
      <c r="A102" s="1"/>
      <c r="B102" s="1"/>
    </row>
    <row r="103" spans="1:2" x14ac:dyDescent="0.25">
      <c r="A103" s="1"/>
      <c r="B103" s="1"/>
    </row>
    <row r="104" spans="1:2" x14ac:dyDescent="0.25">
      <c r="A104" s="1"/>
      <c r="B104" s="1"/>
    </row>
    <row r="105" spans="1:2" x14ac:dyDescent="0.25">
      <c r="A105" s="1"/>
      <c r="B105" s="1"/>
    </row>
    <row r="106" spans="1:2" x14ac:dyDescent="0.25">
      <c r="A106" s="1"/>
      <c r="B106" s="1"/>
    </row>
    <row r="107" spans="1:2" x14ac:dyDescent="0.25">
      <c r="A107" s="4"/>
      <c r="B107" s="4"/>
    </row>
    <row r="108" spans="1:2" x14ac:dyDescent="0.25">
      <c r="A108" s="1"/>
      <c r="B108" s="1"/>
    </row>
    <row r="109" spans="1:2" x14ac:dyDescent="0.25">
      <c r="A109" s="3"/>
      <c r="B109" s="3"/>
    </row>
    <row r="110" spans="1:2" x14ac:dyDescent="0.25">
      <c r="A110" s="3"/>
      <c r="B110" s="3"/>
    </row>
    <row r="111" spans="1:2" x14ac:dyDescent="0.25">
      <c r="A111" s="3"/>
      <c r="B111" s="3"/>
    </row>
    <row r="112" spans="1:2" x14ac:dyDescent="0.25">
      <c r="A112" s="3"/>
      <c r="B112" s="3"/>
    </row>
    <row r="113" spans="1:2" x14ac:dyDescent="0.25">
      <c r="A113" s="3"/>
      <c r="B113" s="3"/>
    </row>
    <row r="114" spans="1:2" x14ac:dyDescent="0.25">
      <c r="A114" s="3"/>
      <c r="B114" s="3"/>
    </row>
    <row r="115" spans="1:2" x14ac:dyDescent="0.25">
      <c r="A115" s="3"/>
      <c r="B115" s="3"/>
    </row>
    <row r="116" spans="1:2" x14ac:dyDescent="0.25">
      <c r="A116" s="4"/>
      <c r="B116" s="4"/>
    </row>
    <row r="117" spans="1:2" x14ac:dyDescent="0.25">
      <c r="A117" s="1"/>
      <c r="B117" s="1"/>
    </row>
    <row r="118" spans="1:2" x14ac:dyDescent="0.25">
      <c r="A118" s="3"/>
      <c r="B118" s="3"/>
    </row>
    <row r="119" spans="1:2" x14ac:dyDescent="0.25">
      <c r="A119" s="3"/>
      <c r="B119" s="3"/>
    </row>
    <row r="120" spans="1:2" x14ac:dyDescent="0.25">
      <c r="A120" s="3"/>
      <c r="B120" s="3"/>
    </row>
    <row r="121" spans="1:2" x14ac:dyDescent="0.25">
      <c r="A121" s="3"/>
      <c r="B121" s="3"/>
    </row>
    <row r="122" spans="1:2" x14ac:dyDescent="0.25">
      <c r="A122" s="3"/>
      <c r="B122" s="3"/>
    </row>
    <row r="123" spans="1:2" x14ac:dyDescent="0.25">
      <c r="A123" s="4"/>
      <c r="B123" s="4"/>
    </row>
    <row r="124" spans="1:2" x14ac:dyDescent="0.25">
      <c r="A124" s="3"/>
      <c r="B124" s="3"/>
    </row>
    <row r="125" spans="1:2" x14ac:dyDescent="0.25">
      <c r="A125" s="3"/>
      <c r="B125" s="3"/>
    </row>
    <row r="126" spans="1:2" x14ac:dyDescent="0.25">
      <c r="A126" s="3"/>
      <c r="B126" s="3"/>
    </row>
    <row r="127" spans="1:2" x14ac:dyDescent="0.25">
      <c r="A127" s="3"/>
      <c r="B127" s="3"/>
    </row>
    <row r="128" spans="1:2" x14ac:dyDescent="0.25">
      <c r="A128" s="3"/>
      <c r="B128" s="3"/>
    </row>
    <row r="129" spans="1:2" x14ac:dyDescent="0.25">
      <c r="A129" s="4"/>
      <c r="B129" s="4"/>
    </row>
    <row r="130" spans="1:2" x14ac:dyDescent="0.25">
      <c r="A130" s="3"/>
      <c r="B130" s="3"/>
    </row>
    <row r="131" spans="1:2" x14ac:dyDescent="0.25">
      <c r="A131" s="3"/>
      <c r="B131" s="3"/>
    </row>
    <row r="132" spans="1:2" x14ac:dyDescent="0.25">
      <c r="A132" s="3"/>
      <c r="B132" s="3"/>
    </row>
    <row r="133" spans="1:2" x14ac:dyDescent="0.25">
      <c r="A133" s="3"/>
      <c r="B133" s="3"/>
    </row>
    <row r="134" spans="1:2" x14ac:dyDescent="0.25">
      <c r="A134" s="3"/>
      <c r="B134" s="3"/>
    </row>
    <row r="135" spans="1:2" x14ac:dyDescent="0.25">
      <c r="A135" s="3"/>
      <c r="B135" s="3"/>
    </row>
    <row r="136" spans="1:2" x14ac:dyDescent="0.25">
      <c r="A136" s="3"/>
      <c r="B136" s="3"/>
    </row>
    <row r="137" spans="1:2" x14ac:dyDescent="0.25">
      <c r="A137" s="3"/>
      <c r="B137" s="3"/>
    </row>
    <row r="138" spans="1:2" x14ac:dyDescent="0.25">
      <c r="A138" s="3"/>
      <c r="B138" s="3"/>
    </row>
    <row r="139" spans="1:2" x14ac:dyDescent="0.25">
      <c r="A139" s="3"/>
      <c r="B139" s="3"/>
    </row>
    <row r="140" spans="1:2" x14ac:dyDescent="0.25">
      <c r="A140" s="3"/>
      <c r="B140" s="3"/>
    </row>
    <row r="141" spans="1:2" x14ac:dyDescent="0.25">
      <c r="A141" s="3"/>
      <c r="B141" s="3"/>
    </row>
    <row r="142" spans="1:2" x14ac:dyDescent="0.25">
      <c r="A142" s="3"/>
      <c r="B142" s="3"/>
    </row>
    <row r="143" spans="1:2" x14ac:dyDescent="0.25">
      <c r="A143" s="3"/>
      <c r="B143" s="3"/>
    </row>
    <row r="144" spans="1:2" x14ac:dyDescent="0.25">
      <c r="A144" s="3"/>
      <c r="B144" s="3"/>
    </row>
    <row r="145" spans="1:2" x14ac:dyDescent="0.25">
      <c r="A145" s="1"/>
      <c r="B145" s="1"/>
    </row>
    <row r="146" spans="1:2" x14ac:dyDescent="0.25">
      <c r="A146" s="1"/>
      <c r="B146" s="1"/>
    </row>
    <row r="147" spans="1:2" x14ac:dyDescent="0.25">
      <c r="A147" s="1"/>
      <c r="B147" s="1"/>
    </row>
    <row r="148" spans="1:2" x14ac:dyDescent="0.25">
      <c r="A148" s="4"/>
      <c r="B148" s="4"/>
    </row>
    <row r="149" spans="1:2" x14ac:dyDescent="0.25">
      <c r="A149" s="4"/>
      <c r="B149" s="4"/>
    </row>
    <row r="150" spans="1:2" x14ac:dyDescent="0.25">
      <c r="A150" s="3"/>
      <c r="B150" s="3"/>
    </row>
    <row r="151" spans="1:2" x14ac:dyDescent="0.25">
      <c r="A151" s="3"/>
      <c r="B151" s="3"/>
    </row>
    <row r="152" spans="1:2" x14ac:dyDescent="0.25">
      <c r="A152" s="3"/>
      <c r="B152" s="3"/>
    </row>
    <row r="153" spans="1:2" x14ac:dyDescent="0.25">
      <c r="A153" s="3"/>
      <c r="B153" s="3"/>
    </row>
    <row r="154" spans="1:2" x14ac:dyDescent="0.25">
      <c r="A154" s="3"/>
      <c r="B154" s="3"/>
    </row>
    <row r="155" spans="1:2" x14ac:dyDescent="0.25">
      <c r="A155" s="3"/>
      <c r="B155" s="3"/>
    </row>
    <row r="156" spans="1:2" x14ac:dyDescent="0.25">
      <c r="A156" s="3"/>
      <c r="B156" s="3"/>
    </row>
    <row r="157" spans="1:2" x14ac:dyDescent="0.25">
      <c r="A157" s="3"/>
      <c r="B157" s="3"/>
    </row>
    <row r="158" spans="1:2" x14ac:dyDescent="0.25">
      <c r="A158" s="3"/>
      <c r="B158" s="3"/>
    </row>
    <row r="159" spans="1:2" x14ac:dyDescent="0.25">
      <c r="A159" s="3"/>
      <c r="B159" s="3"/>
    </row>
  </sheetData>
  <sortState xmlns:xlrd2="http://schemas.microsoft.com/office/spreadsheetml/2017/richdata2" ref="A4:D159">
    <sortCondition ref="C1:C159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94b716f-000d-41ef-af77-7e6a15bacf07">
      <UserInfo>
        <DisplayName>Bloh, Christopher</DisplayName>
        <AccountId>24</AccountId>
        <AccountType/>
      </UserInfo>
    </SharedWithUsers>
    <lcf76f155ced4ddcb4097134ff3c332f xmlns="828769f0-5dd5-4faf-afa2-699172e54a5f">
      <Terms xmlns="http://schemas.microsoft.com/office/infopath/2007/PartnerControls"/>
    </lcf76f155ced4ddcb4097134ff3c332f>
    <TaxCatchAll xmlns="594b716f-000d-41ef-af77-7e6a15bacf0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B4B45D443F1549B14557A0B79D263F" ma:contentTypeVersion="11" ma:contentTypeDescription="Create a new document." ma:contentTypeScope="" ma:versionID="7527f5ef70fc70c2c5604d3635740f2c">
  <xsd:schema xmlns:xsd="http://www.w3.org/2001/XMLSchema" xmlns:xs="http://www.w3.org/2001/XMLSchema" xmlns:p="http://schemas.microsoft.com/office/2006/metadata/properties" xmlns:ns2="828769f0-5dd5-4faf-afa2-699172e54a5f" xmlns:ns3="594b716f-000d-41ef-af77-7e6a15bacf07" targetNamespace="http://schemas.microsoft.com/office/2006/metadata/properties" ma:root="true" ma:fieldsID="04191a3c097e039781c1bb8920503f55" ns2:_="" ns3:_="">
    <xsd:import namespace="828769f0-5dd5-4faf-afa2-699172e54a5f"/>
    <xsd:import namespace="594b716f-000d-41ef-af77-7e6a15bacf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8769f0-5dd5-4faf-afa2-699172e54a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37926aa-20c1-472d-813a-1c71325b7a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b716f-000d-41ef-af77-7e6a15bacf0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8791cf7-6ca2-46fd-9694-a1dd5b26ddf6}" ma:internalName="TaxCatchAll" ma:showField="CatchAllData" ma:web="594b716f-000d-41ef-af77-7e6a15bacf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15EBD3-ED1F-4290-A53B-853F0001F3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40E5F2-611A-46EA-B6AE-43C0DD261F13}">
  <ds:schemaRefs>
    <ds:schemaRef ds:uri="http://schemas.microsoft.com/office/2006/metadata/properties"/>
    <ds:schemaRef ds:uri="http://schemas.microsoft.com/office/infopath/2007/PartnerControls"/>
    <ds:schemaRef ds:uri="594b716f-000d-41ef-af77-7e6a15bacf07"/>
    <ds:schemaRef ds:uri="828769f0-5dd5-4faf-afa2-699172e54a5f"/>
  </ds:schemaRefs>
</ds:datastoreItem>
</file>

<file path=customXml/itemProps3.xml><?xml version="1.0" encoding="utf-8"?>
<ds:datastoreItem xmlns:ds="http://schemas.openxmlformats.org/officeDocument/2006/customXml" ds:itemID="{84D86C3F-A84B-4DFB-8E2C-0781CCE6F2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8769f0-5dd5-4faf-afa2-699172e54a5f"/>
    <ds:schemaRef ds:uri="594b716f-000d-41ef-af77-7e6a15bacf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Committee List</vt:lpstr>
      <vt:lpstr>chair list</vt:lpstr>
      <vt:lpstr>Committee reporting schedule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Sarra Guisse</dc:creator>
  <cp:keywords/>
  <dc:description/>
  <cp:lastModifiedBy>Sarra Guisse</cp:lastModifiedBy>
  <cp:revision/>
  <dcterms:created xsi:type="dcterms:W3CDTF">2020-11-12T20:37:57Z</dcterms:created>
  <dcterms:modified xsi:type="dcterms:W3CDTF">2023-02-10T18:29:40Z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0x010100C0B4B45D443F1549B14557A0B79D263F</vt:lpwstr>
  </property>
  <property fmtid="{D5CDD505-2E9C-101B-9397-08002B2CF9AE}" pid="3" name="MediaServiceImageTags">
    <vt:lpwstr/>
  </property>
</Properties>
</file>